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8220"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 name="Sheet1" sheetId="14" r:id="rId14"/>
  </sheets>
  <definedNames>
    <definedName name="_xlnm.Print_Area" localSheetId="0">'０作成にあたっての注意事項'!$A$1:$K$7</definedName>
    <definedName name="_xlnm.Print_Area" localSheetId="8">'10その他'!$A$1:$L$45</definedName>
    <definedName name="_xlnm.Print_Area" localSheetId="1">'１事業主体　２事業概要'!$A$1:$I$45</definedName>
    <definedName name="_xlnm.Print_Area" localSheetId="2">'３建物概要'!$A$1:$L$37</definedName>
    <definedName name="_xlnm.Print_Area" localSheetId="3">'４サービス内容'!$A$1:$J$110</definedName>
    <definedName name="_xlnm.Print_Area" localSheetId="4">'５職員体制'!$A$1:$N$68</definedName>
    <definedName name="_xlnm.Print_Area" localSheetId="5">'６利用料金'!$A$1:$N$68</definedName>
    <definedName name="_xlnm.Print_Area" localSheetId="6">'７入居者状況'!$A$1:$L$39</definedName>
    <definedName name="_xlnm.Print_Area" localSheetId="7">'８苦情等体制　９情報開示'!$A$1:$L$53</definedName>
    <definedName name="_xlnm.Print_Area" localSheetId="9">'別添１'!$A$1:$F$48</definedName>
    <definedName name="_xlnm.Print_Area" localSheetId="10">'別添２'!$A$1:$I$31</definedName>
    <definedName name="_xlnm.Print_Area" localSheetId="11">'別添３'!$A$1:$Q$51</definedName>
  </definedNames>
  <calcPr fullCalcOnLoad="1"/>
</workbook>
</file>

<file path=xl/sharedStrings.xml><?xml version="1.0" encoding="utf-8"?>
<sst xmlns="http://schemas.openxmlformats.org/spreadsheetml/2006/main" count="834" uniqueCount="652">
  <si>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</si>
  <si>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</si>
  <si>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</si>
  <si>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</si>
  <si>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</si>
  <si>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</si>
  <si>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</si>
  <si>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</si>
  <si>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</si>
  <si>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</si>
  <si>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</si>
  <si>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</si>
  <si>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</si>
  <si>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</si>
  <si>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</si>
  <si>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</si>
  <si>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</si>
  <si>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</si>
  <si>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</si>
  <si>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</si>
  <si>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</si>
  <si>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</si>
  <si>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</si>
  <si>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</si>
  <si>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</si>
  <si>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</si>
  <si>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</si>
  <si>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</si>
  <si>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</si>
  <si>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</si>
  <si>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</si>
  <si>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</si>
  <si>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</si>
  <si>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</si>
  <si>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</si>
  <si>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</si>
  <si>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</si>
  <si>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</si>
  <si>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</si>
  <si>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</si>
  <si>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</si>
  <si>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</si>
  <si>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</si>
  <si>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</si>
  <si>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</si>
  <si>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</si>
  <si>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</si>
  <si>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</si>
  <si>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</si>
  <si>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</si>
  <si>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</si>
  <si>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</si>
  <si>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</si>
  <si>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</si>
  <si>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</si>
  <si>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</si>
  <si>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</si>
  <si>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</si>
  <si>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</si>
  <si>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</si>
  <si>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</si>
  <si>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</si>
  <si>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</si>
  <si>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</si>
  <si>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</si>
  <si>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</si>
  <si>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</si>
  <si>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</si>
  <si>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</si>
  <si>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</si>
  <si>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</si>
  <si>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</si>
  <si>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</si>
  <si>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</si>
  <si>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</si>
  <si>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</si>
  <si>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</si>
  <si>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</si>
  <si>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</si>
  <si>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</si>
  <si>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</si>
  <si>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</si>
  <si>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</si>
  <si>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</si>
  <si>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</si>
  <si>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</si>
  <si>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</si>
  <si>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</si>
  <si>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</si>
  <si>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</si>
  <si>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</si>
  <si>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</si>
  <si>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</si>
  <si>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</si>
  <si>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</si>
  <si>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</si>
  <si>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</si>
  <si>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</si>
  <si>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</si>
  <si>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</si>
  <si>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</si>
  <si>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</si>
  <si>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</si>
  <si>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</si>
  <si>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</si>
  <si>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</si>
  <si>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</si>
  <si>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</si>
  <si>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</si>
  <si>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</si>
  <si>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</si>
  <si>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</si>
  <si>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</si>
  <si>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</si>
  <si>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</si>
  <si>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</si>
  <si>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</si>
  <si>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</si>
  <si>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</si>
  <si>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</si>
  <si>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</si>
  <si>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</si>
  <si>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</si>
  <si>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</si>
  <si>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</si>
  <si>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</si>
  <si>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</si>
  <si>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</si>
  <si>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</si>
  <si>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</si>
  <si>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</si>
  <si>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</si>
  <si>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</si>
  <si>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</si>
  <si>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</si>
  <si>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</si>
  <si>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</si>
  <si>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</si>
  <si>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</si>
  <si>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</si>
  <si>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</si>
  <si>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</si>
  <si>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</si>
  <si>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</si>
  <si>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</si>
  <si>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</si>
  <si>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</si>
  <si>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</si>
  <si>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</si>
  <si>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</si>
  <si>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</si>
  <si>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</si>
  <si>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</si>
  <si>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</si>
  <si>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</si>
  <si>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</si>
  <si>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</si>
  <si>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</si>
  <si>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</si>
  <si>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</si>
  <si>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</si>
  <si>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</si>
  <si>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</si>
  <si>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</si>
  <si>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</si>
  <si>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</si>
  <si>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</si>
  <si>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</si>
  <si>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</si>
  <si>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</si>
  <si>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</si>
  <si>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</si>
  <si>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</si>
  <si>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</si>
  <si>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</si>
  <si>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</si>
  <si>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</si>
  <si>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</si>
  <si>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</si>
  <si>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</si>
  <si>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</si>
  <si>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</si>
  <si>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</si>
  <si>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</si>
  <si>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</si>
  <si>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</si>
  <si>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</si>
  <si>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</si>
  <si>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</si>
  <si>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</si>
  <si>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</si>
  <si>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</si>
  <si>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</si>
  <si>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</si>
  <si>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</si>
  <si>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</si>
  <si>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</si>
  <si>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</si>
  <si>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</si>
  <si>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</si>
  <si>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</si>
  <si>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</si>
  <si>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</si>
  <si>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</si>
  <si>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</si>
  <si>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</si>
  <si>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</si>
  <si>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</si>
  <si>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</si>
  <si>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</si>
  <si>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</si>
  <si>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</si>
  <si>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</si>
  <si>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</si>
  <si>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</si>
  <si>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</si>
  <si>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</si>
  <si>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</si>
  <si>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</si>
  <si>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</si>
  <si>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</si>
  <si>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</si>
  <si>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</si>
  <si>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</si>
  <si>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</si>
  <si>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</si>
  <si>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</si>
  <si>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</si>
  <si>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</si>
  <si>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</si>
  <si>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</si>
  <si>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</si>
  <si>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</si>
  <si>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</si>
  <si>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</si>
  <si>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</si>
  <si>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</si>
  <si>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</si>
  <si>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</si>
  <si>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</si>
  <si>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</si>
  <si>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</si>
  <si>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</si>
  <si>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</si>
  <si>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</si>
  <si>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</si>
  <si>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</si>
  <si>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</si>
  <si>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</si>
  <si>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</si>
  <si>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</si>
  <si>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</si>
  <si>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</si>
  <si>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</si>
  <si>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</si>
  <si>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</si>
  <si>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</si>
  <si>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</si>
  <si>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</si>
  <si>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</si>
  <si>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</si>
  <si>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</si>
  <si>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</si>
  <si>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</si>
  <si>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</si>
  <si>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</si>
  <si>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</si>
  <si>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</si>
  <si>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</si>
  <si>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</si>
  <si>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</si>
  <si>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</si>
  <si>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</si>
  <si>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</si>
  <si>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</si>
  <si>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</si>
  <si>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</si>
  <si>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</si>
  <si>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</si>
  <si>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</si>
  <si>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</si>
  <si>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</si>
  <si>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</si>
  <si>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</si>
  <si>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</si>
  <si>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</si>
  <si>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</si>
  <si>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</si>
  <si>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</si>
  <si>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</si>
  <si>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</si>
  <si>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</si>
  <si>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</si>
  <si>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</si>
  <si>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</si>
  <si>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</si>
  <si>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</si>
  <si>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</si>
  <si>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</si>
  <si>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</si>
  <si>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</si>
  <si>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</si>
  <si>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</si>
  <si>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</si>
  <si>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</si>
  <si>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</si>
  <si>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</si>
  <si>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</si>
  <si>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</si>
  <si>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</si>
  <si>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</si>
  <si>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</si>
  <si>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</si>
  <si>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</si>
  <si>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</si>
  <si>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</si>
  <si>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</si>
  <si>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</si>
  <si>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</si>
  <si>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</si>
  <si>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</si>
  <si>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</si>
  <si>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</si>
  <si>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</si>
  <si>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</si>
  <si>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</si>
  <si>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</si>
  <si>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</si>
  <si>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</si>
  <si>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</si>
  <si>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</si>
  <si>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</si>
  <si>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</si>
  <si>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</si>
  <si>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</si>
  <si>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</si>
  <si>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</si>
  <si>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</si>
  <si>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</si>
  <si>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</si>
  <si>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</si>
  <si>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</si>
  <si>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あり</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</si>
  <si>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</si>
  <si>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</si>
  <si>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</si>
  <si>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</si>
  <si>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</si>
  <si>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</si>
  <si>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</si>
  <si>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</si>
  <si>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</si>
  <si>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</si>
  <si>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</si>
  <si>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ありの場合
の内容：　</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</si>
  <si>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</si>
  <si>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</si>
  <si>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</si>
  <si>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</si>
  <si>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</si>
  <si>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</si>
  <si>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</si>
  <si>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</si>
  <si>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</si>
  <si>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</si>
  <si>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</si>
  <si>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</si>
  <si>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</si>
  <si>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</si>
  <si>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</si>
  <si>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</si>
  <si>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</si>
  <si>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</si>
  <si>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</si>
  <si>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</si>
  <si>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</si>
  <si>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</si>
  <si>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</si>
  <si>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</si>
  <si>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</si>
  <si>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</si>
  <si>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</si>
  <si>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</si>
  <si>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</si>
  <si>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</si>
  <si>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</si>
  <si>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</si>
  <si>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</si>
  <si>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</si>
  <si>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</si>
  <si>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</si>
  <si>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</si>
  <si>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</si>
  <si>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</si>
  <si>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</si>
  <si>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有料老人ホーム事業開始日／届出受理日</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</si>
  <si>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</si>
  <si>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</si>
  <si>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</si>
  <si>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</si>
  <si>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</si>
  <si>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</si>
  <si>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</si>
  <si>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</si>
  <si>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</si>
  <si>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</si>
  <si>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</si>
  <si>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</si>
  <si>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</si>
  <si>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</si>
  <si>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</si>
  <si>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</si>
  <si>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</si>
  <si>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</si>
  <si>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</si>
  <si>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</si>
  <si>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</si>
  <si>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</si>
  <si>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</si>
  <si>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</si>
  <si>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</si>
  <si>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</si>
  <si>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</si>
  <si>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</si>
  <si>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</si>
  <si>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</si>
  <si>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</si>
  <si>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</si>
  <si>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</si>
  <si>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</si>
  <si>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</si>
  <si>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</si>
  <si>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</si>
  <si>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</si>
  <si>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</si>
  <si>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</si>
  <si>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</si>
  <si>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</si>
  <si>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</si>
  <si>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上記の重要事項の内容について、事業者より説明を受けました。</t>
  </si>
  <si>
    <t>重要事項説明書</t>
  </si>
  <si>
    <t>平成</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</si>
  <si>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</si>
  <si>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</si>
  <si>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</si>
  <si>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</si>
  <si>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</si>
  <si>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</si>
  <si>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</si>
  <si>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</si>
  <si>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</si>
  <si>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</si>
  <si>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</si>
  <si>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</si>
  <si>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</si>
  <si>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利用者負担額は、１割を表示しています。但し、法令で定める額以上の所得のある方は、２割負担となります。</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</si>
  <si>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</si>
  <si>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</si>
  <si>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</si>
  <si>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</si>
  <si>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</si>
  <si>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</si>
  <si>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</si>
  <si>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</si>
  <si>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</si>
  <si>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</si>
  <si>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</si>
  <si>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</si>
  <si>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</si>
  <si>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</si>
  <si>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</si>
  <si>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</si>
  <si>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看取り１</t>
  </si>
  <si>
    <t>看取り２</t>
  </si>
  <si>
    <t>看取り３</t>
  </si>
  <si>
    <t>認知症</t>
  </si>
  <si>
    <t>サ提強化</t>
  </si>
  <si>
    <t>処遇改善</t>
  </si>
  <si>
    <t>（（介護予防）特定施設入居者生活介護＋加算単位数）×6.1%</t>
  </si>
  <si>
    <t>（（介護予防）特定施設入居者生活介護＋加算単位数）×3.4%</t>
  </si>
  <si>
    <t>（（介護予防）特定施設入居者生活介護＋加算単位数）×3.4%の単位数の内90%</t>
  </si>
  <si>
    <t>介護職員処遇改善加算</t>
  </si>
  <si>
    <t>（（介護予防）特定施設入居者生活介護＋加算単位数）×3.4%の単位数の内80%</t>
  </si>
  <si>
    <t>（加算の概要）　</t>
  </si>
  <si>
    <t>・サービス提供体制強化加算（Ⅰ）イ</t>
  </si>
  <si>
    <t>・サービス提供体制強化加算（Ⅰ）ロ</t>
  </si>
  <si>
    <t>・サービス提供体制強化加算（Ⅱ）</t>
  </si>
  <si>
    <t>・サービス提供体制強化加算（Ⅲ）</t>
  </si>
  <si>
    <t>・介護職員処遇改善加算（Ⅰ）～（Ⅳ）</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</si>
  <si>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</si>
  <si>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</si>
  <si>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</si>
  <si>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</si>
  <si>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</si>
  <si>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</si>
  <si>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</si>
  <si>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</si>
  <si>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</si>
  <si>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</si>
  <si>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</si>
  <si>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・個別機能訓練加算【短期利用（地域密着含む）は除く】</t>
  </si>
  <si>
    <t>・夜間看護体制加算【要支援は除く】</t>
  </si>
  <si>
    <t>・医療機関連携加算【短期利用（地域密着含む）は除く】</t>
  </si>
  <si>
    <t>・認知症専門ケア加算（Ⅰ）【短期利用（地域密着含む）は除く】</t>
  </si>
  <si>
    <t>・認知症専門ケア加算（Ⅱ）【短期利用（地域密着含む）は除く】</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</si>
  <si>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</si>
  <si>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</si>
  <si>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</si>
  <si>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</si>
  <si>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</si>
  <si>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</si>
  <si>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</si>
  <si>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</si>
  <si>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</si>
  <si>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</si>
  <si>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</si>
  <si>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</si>
  <si>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</si>
  <si>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個別機能訓練加算</t>
  </si>
  <si>
    <t>夜間看護体制加算</t>
  </si>
  <si>
    <t>医療機関連携加算</t>
  </si>
  <si>
    <t>介護報酬</t>
  </si>
  <si>
    <t>要支援１</t>
  </si>
  <si>
    <t>要支援２</t>
  </si>
  <si>
    <t>要介護１</t>
  </si>
  <si>
    <t>要介護２</t>
  </si>
  <si>
    <t>要介護３</t>
  </si>
  <si>
    <t>要介護４</t>
  </si>
  <si>
    <t>要介護５</t>
  </si>
  <si>
    <t>自己負担</t>
  </si>
  <si>
    <t>（1割の場合）</t>
  </si>
  <si>
    <t>（2割の場合）</t>
  </si>
  <si>
    <t>大阪府福祉のまちづくり条例に定める基準の適合性</t>
  </si>
  <si>
    <t>　　　　　別添４（介護報酬額の自己負担基準表）</t>
  </si>
  <si>
    <t>　　　　　別添３（特定施設入居者生活介護等に関する利用料金表）</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</si>
  <si>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</si>
  <si>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</si>
  <si>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</si>
  <si>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</si>
  <si>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夜勤帯の設定時間（  時～  時）</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</si>
  <si>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</si>
  <si>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</si>
  <si>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</si>
  <si>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</si>
  <si>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１０年以上</t>
  </si>
  <si>
    <t>人</t>
  </si>
  <si>
    <t>人　　／</t>
  </si>
  <si>
    <t>喀痰吸引の必要な人／経管栄養の必要な人</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</si>
  <si>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</si>
  <si>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</si>
  <si>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</si>
  <si>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</si>
  <si>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</si>
  <si>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</si>
  <si>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</si>
  <si>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</si>
  <si>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</si>
  <si>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</si>
  <si>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</si>
  <si>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</si>
  <si>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</si>
  <si>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</si>
  <si>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</si>
  <si>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</si>
  <si>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</si>
  <si>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</si>
  <si>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</si>
  <si>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</si>
  <si>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</si>
  <si>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</si>
  <si>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</si>
  <si>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</si>
  <si>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</si>
  <si>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</si>
  <si>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</si>
  <si>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</si>
  <si>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</si>
  <si>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</si>
  <si>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</si>
  <si>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</si>
  <si>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</si>
  <si>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</si>
  <si>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</si>
  <si>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</si>
  <si>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・看取り介護加算【要支援と短期利用（地域密着含む）は除く】指針は入居の際に説明し、同意を得る。</t>
  </si>
  <si>
    <t>・機能訓練指導員の職務に従事する常勤の理学療法士等を1名以上配置していること。
（理学療法士等…理学療法士、作業療法士、言語聴覚士、看護職員、柔道整復師、あん摩マッサージ指圧師）
・機能訓練指導員、看護職員、介護職員、生活相談員その他の職種のものが共同して、利用者ごとに個別機能訓練計画を作成し、当該計画に基づき、計画的に機能訓練を行っていること。</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</si>
  <si>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</si>
  <si>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</si>
  <si>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医師が一般に認められている医学的知見に基づい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</si>
  <si>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</si>
  <si>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</si>
  <si>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前年度(3月を除く)における介護職員の総数のうち、介護福祉士の占める割合が60%以上であること。</t>
  </si>
  <si>
    <t>前年度(3月を除く)における介護職員の総数のうち、介護福祉士の占める割合が50%以上であること。</t>
  </si>
  <si>
    <t>前年度(3月を除く)における看護・介護職員のうち、常勤職員の占める割合が75%以上であること。</t>
  </si>
  <si>
    <t>前年度(3月を除く)における利用者に直接サービス提供を行う職員の総数（生活相談員・介護職員・看護職員・機能訓練指導員）のうち、勤続年数3年以上の者の占める割合が30%以上。</t>
  </si>
  <si>
    <t xml:space="preserve">別に厚生労働大臣が定める基準に対して適合している介護職員の賃金の改善等を実施しているものとして、都道府県知事に届け出ている場合。
</t>
  </si>
  <si>
    <t>認知症専門ケア加算（Ⅰ）</t>
  </si>
  <si>
    <t>認知症専門ケア加算（Ⅱ）</t>
  </si>
  <si>
    <t>（別添２）　　　　　　　　　　　　　　　　　　　　　　　　　　　　　　有料老人ホーム・サービス付き高齢者向け住宅が提供するサービスの一覧表</t>
  </si>
  <si>
    <t>備　　　　考</t>
  </si>
  <si>
    <r>
      <rPr>
        <sz val="10"/>
        <rFont val="ＭＳ 明朝"/>
        <family val="1"/>
      </rPr>
      <t>看取り介護加算</t>
    </r>
    <r>
      <rPr>
        <sz val="9"/>
        <rFont val="ＭＳ 明朝"/>
        <family val="1"/>
      </rPr>
      <t xml:space="preserve">
</t>
    </r>
    <r>
      <rPr>
        <sz val="8"/>
        <rFont val="ＭＳ 明朝"/>
        <family val="1"/>
      </rPr>
      <t>（死亡日以前4日以上30日以下）</t>
    </r>
  </si>
  <si>
    <r>
      <t xml:space="preserve">看取り介護加算
</t>
    </r>
    <r>
      <rPr>
        <sz val="9"/>
        <rFont val="ＭＳ 明朝"/>
        <family val="1"/>
      </rPr>
      <t>（死亡日以前2日又は3日）</t>
    </r>
  </si>
  <si>
    <t>看取り介護加算
（死亡日）</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</si>
  <si>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</si>
  <si>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</si>
  <si>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</si>
  <si>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</si>
  <si>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①　介護報酬額の自己負担基準表（介護保険報酬額の１割又は２割を負担していただきます。）</t>
  </si>
  <si>
    <t>自己負担分／月
（１割負担の場合）</t>
  </si>
  <si>
    <t>自己負担分／月
（２割負担の場合）</t>
  </si>
  <si>
    <t>看取り介護加算
（看取り介護一人当り）</t>
  </si>
  <si>
    <t>サービス提供体制強化加算（Ⅰ）イ</t>
  </si>
  <si>
    <t>サービス提供体制強化加算（Ⅰ）ロ</t>
  </si>
  <si>
    <t>サービス提供体制強化加算（Ⅱ）</t>
  </si>
  <si>
    <t>サービス提供体制強化加算（Ⅲ）</t>
  </si>
  <si>
    <t>介護職員処遇改善加算
（Ⅰ）～（Ⅳ）</t>
  </si>
  <si>
    <t>・1ヶ月は30日で計算しています。</t>
  </si>
  <si>
    <t>②要支援･要介護別介護報酬と自己負担</t>
  </si>
  <si>
    <t>（１）サービス付き高齢者向け住宅において、「重要事項説明書」を「重要事項説明書兼登録事項等について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</si>
  <si>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</si>
  <si>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</si>
  <si>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</si>
  <si>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</si>
  <si>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</si>
  <si>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</si>
  <si>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</si>
  <si>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</si>
  <si>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入居者や家族が利用できる調理設備</t>
  </si>
  <si>
    <t>兼務している職種名及び人数</t>
  </si>
  <si>
    <t>（別添４）　介護保険自己負担額（参考：加算項目別報酬金額：　　級地（地域加算　　％））</t>
  </si>
  <si>
    <t>・本表は、　　　　　　　　　　　を算定の場合の例です。</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</si>
  <si>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</si>
  <si>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</si>
  <si>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</si>
  <si>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</si>
  <si>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</si>
  <si>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</si>
  <si>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</si>
  <si>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</si>
  <si>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</si>
  <si>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r>
      <t>備考　介護保険費用１割又は２割の利用者負担（利用者の所得等に応じて負担割合が変わる。）
　　　※介護予防・地域密着型の場合を含む。詳細は別添３及び４のとおりです。
　</t>
    </r>
    <r>
      <rPr>
        <sz val="10"/>
        <rFont val="ＭＳ 明朝"/>
        <family val="1"/>
      </rPr>
      <t>　　</t>
    </r>
  </si>
  <si>
    <t>日常生活動作を通じた訓練</t>
  </si>
  <si>
    <t>レクリエーションを通じた訓練</t>
  </si>
  <si>
    <t>器具等を使用した訓練</t>
  </si>
  <si>
    <t>その他</t>
  </si>
  <si>
    <t>創作活動など</t>
  </si>
  <si>
    <t>健康管理</t>
  </si>
  <si>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</si>
  <si>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</si>
  <si>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（５）景品表示法第４条第１項３号に基づく「有料老人ホーム等に関する不当な表示」を行わないこと。</t>
  </si>
  <si>
    <t>（別添３）介護保険自己負担額（自動計算）</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</si>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</sst>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0_ "/>
  </numFmts>
  <fonts count="60">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1"/>
      <name val="Calibri Light"/>
      <family val="3"/>
    </font>
    <font>
      <sz val="11"/>
      <name val="Calibri Light"/>
      <family val="3"/>
    </font>
    <font>
      <b/>
      <sz val="12"/>
      <name val="Calibri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ck"/>
      <top style="thin"/>
      <bottom style="thick"/>
    </border>
    <border>
      <left style="medium"/>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color indexed="63"/>
      </right>
      <top style="thick"/>
      <bottom>
        <color indexed="63"/>
      </bottom>
    </border>
    <border>
      <left>
        <color indexed="63"/>
      </left>
      <right style="thick"/>
      <top style="thin"/>
      <bottom style="thin"/>
    </border>
    <border>
      <left style="thick"/>
      <right>
        <color indexed="63"/>
      </right>
      <top style="thin"/>
      <bottom style="thin"/>
    </border>
    <border>
      <left style="thin"/>
      <right style="thick"/>
      <top>
        <color indexed="63"/>
      </top>
      <bottom style="thin"/>
    </border>
    <border>
      <left style="thick"/>
      <right style="thin"/>
      <top style="thin"/>
      <bottom style="thin"/>
    </border>
    <border>
      <left style="thick"/>
      <right style="thin"/>
      <top>
        <color indexed="63"/>
      </top>
      <bottom style="thin"/>
    </border>
    <border>
      <left>
        <color indexed="63"/>
      </left>
      <right style="thick"/>
      <top style="thin"/>
      <bottom>
        <color indexed="63"/>
      </bottom>
    </border>
    <border>
      <left style="thick"/>
      <right>
        <color indexed="63"/>
      </right>
      <top style="thin"/>
      <bottom>
        <color indexed="63"/>
      </bottom>
    </border>
    <border>
      <left style="thick"/>
      <right style="thin"/>
      <top style="thick"/>
      <bottom style="thin"/>
    </border>
    <border>
      <left style="thick"/>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215">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8" fillId="0" borderId="0" xfId="0" applyFont="1" applyFill="1" applyAlignment="1">
      <alignment vertical="center"/>
    </xf>
    <xf numFmtId="0" fontId="8" fillId="34" borderId="0" xfId="0" applyFont="1" applyFill="1" applyAlignment="1">
      <alignment horizontal="right" vertical="center"/>
    </xf>
    <xf numFmtId="4" fontId="8" fillId="34" borderId="0" xfId="0" applyNumberFormat="1" applyFont="1" applyFill="1" applyAlignment="1">
      <alignment vertical="center"/>
    </xf>
    <xf numFmtId="0" fontId="8" fillId="34" borderId="0" xfId="0" applyFont="1" applyFill="1" applyAlignment="1">
      <alignmen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9" fillId="0" borderId="0" xfId="0" applyNumberFormat="1" applyFont="1" applyFill="1" applyAlignment="1">
      <alignment vertical="center"/>
    </xf>
    <xf numFmtId="0" fontId="9" fillId="34" borderId="0" xfId="0" applyFont="1" applyFill="1" applyAlignment="1">
      <alignment vertical="center"/>
    </xf>
    <xf numFmtId="0" fontId="8"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201" fontId="2" fillId="34"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7" fillId="34" borderId="21" xfId="0" applyNumberFormat="1" applyFont="1" applyFill="1" applyBorder="1" applyAlignment="1">
      <alignment horizontal="center" vertical="center" shrinkToFit="1"/>
    </xf>
    <xf numFmtId="187" fontId="7" fillId="34" borderId="21" xfId="0" applyNumberFormat="1" applyFont="1" applyFill="1" applyBorder="1" applyAlignment="1">
      <alignment horizontal="center" vertical="center"/>
    </xf>
    <xf numFmtId="0" fontId="7" fillId="34" borderId="21" xfId="0" applyFont="1" applyFill="1" applyBorder="1" applyAlignment="1">
      <alignment horizontal="center" vertical="center" shrinkToFit="1"/>
    </xf>
    <xf numFmtId="49" fontId="2" fillId="34" borderId="21" xfId="0" applyNumberFormat="1" applyFont="1" applyFill="1" applyBorder="1" applyAlignment="1">
      <alignment horizontal="right" vertical="center"/>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0" fontId="2" fillId="34" borderId="22" xfId="0" applyNumberFormat="1" applyFont="1" applyFill="1" applyBorder="1" applyAlignment="1">
      <alignment horizontal="right" vertical="center"/>
    </xf>
    <xf numFmtId="49" fontId="9" fillId="34" borderId="0" xfId="0" applyNumberFormat="1" applyFont="1" applyFill="1" applyAlignment="1">
      <alignment vertical="center"/>
    </xf>
    <xf numFmtId="49" fontId="2" fillId="34" borderId="23" xfId="0" applyNumberFormat="1" applyFont="1" applyFill="1" applyBorder="1" applyAlignment="1">
      <alignment vertical="center" shrinkToFit="1"/>
    </xf>
    <xf numFmtId="49" fontId="7" fillId="34" borderId="23" xfId="0" applyNumberFormat="1" applyFont="1" applyFill="1" applyBorder="1" applyAlignment="1">
      <alignment horizontal="center" vertical="center"/>
    </xf>
    <xf numFmtId="49" fontId="7" fillId="34" borderId="21" xfId="0" applyNumberFormat="1" applyFont="1" applyFill="1" applyBorder="1" applyAlignment="1">
      <alignment vertical="center" shrinkToFit="1"/>
    </xf>
    <xf numFmtId="49" fontId="2" fillId="34" borderId="24" xfId="0" applyNumberFormat="1" applyFont="1" applyFill="1" applyBorder="1" applyAlignment="1">
      <alignment vertical="center"/>
    </xf>
    <xf numFmtId="49" fontId="2" fillId="34" borderId="21" xfId="0" applyNumberFormat="1" applyFont="1" applyFill="1" applyBorder="1" applyAlignment="1">
      <alignment vertical="center"/>
    </xf>
    <xf numFmtId="0" fontId="2" fillId="34" borderId="24" xfId="0" applyFont="1" applyFill="1" applyBorder="1" applyAlignment="1">
      <alignment vertical="center"/>
    </xf>
    <xf numFmtId="0" fontId="2" fillId="34" borderId="21" xfId="0" applyFont="1" applyFill="1" applyBorder="1" applyAlignment="1">
      <alignment vertical="center"/>
    </xf>
    <xf numFmtId="3" fontId="2" fillId="34" borderId="21" xfId="0" applyNumberFormat="1" applyFont="1" applyFill="1" applyBorder="1" applyAlignment="1">
      <alignment horizontal="center" vertical="center"/>
    </xf>
    <xf numFmtId="49" fontId="2" fillId="34" borderId="25" xfId="0" applyNumberFormat="1" applyFont="1" applyFill="1" applyBorder="1" applyAlignment="1">
      <alignment vertical="center"/>
    </xf>
    <xf numFmtId="49" fontId="2" fillId="34" borderId="22" xfId="0" applyNumberFormat="1" applyFont="1" applyFill="1" applyBorder="1" applyAlignment="1">
      <alignment vertical="center"/>
    </xf>
    <xf numFmtId="49" fontId="2" fillId="34" borderId="0" xfId="0" applyNumberFormat="1" applyFont="1" applyFill="1" applyAlignment="1">
      <alignment vertical="center"/>
    </xf>
    <xf numFmtId="0" fontId="10" fillId="34" borderId="0" xfId="0" applyFont="1" applyFill="1" applyBorder="1" applyAlignment="1">
      <alignment vertical="center"/>
    </xf>
    <xf numFmtId="49" fontId="7" fillId="34" borderId="21" xfId="0" applyNumberFormat="1" applyFont="1" applyFill="1" applyBorder="1" applyAlignment="1">
      <alignment horizontal="center" vertical="center"/>
    </xf>
    <xf numFmtId="201" fontId="7" fillId="34" borderId="0" xfId="0" applyNumberFormat="1" applyFont="1" applyFill="1" applyBorder="1" applyAlignment="1">
      <alignment horizontal="left" vertical="center"/>
    </xf>
    <xf numFmtId="0" fontId="2" fillId="34" borderId="26" xfId="0" applyFont="1" applyFill="1" applyBorder="1" applyAlignment="1">
      <alignment horizontal="left" vertical="center"/>
    </xf>
    <xf numFmtId="0" fontId="9"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7"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8" xfId="0" applyFont="1" applyFill="1" applyBorder="1" applyAlignment="1">
      <alignment horizontal="left" vertical="center"/>
    </xf>
    <xf numFmtId="0" fontId="7"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5" fillId="34" borderId="0" xfId="0" applyNumberFormat="1" applyFont="1" applyFill="1" applyAlignment="1">
      <alignment horizontal="left" vertical="center"/>
    </xf>
    <xf numFmtId="0" fontId="2" fillId="34" borderId="13" xfId="0" applyFont="1" applyFill="1" applyBorder="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9" xfId="0" applyFont="1" applyFill="1" applyBorder="1" applyAlignment="1">
      <alignment horizontal="left" vertical="center"/>
    </xf>
    <xf numFmtId="49" fontId="2" fillId="34" borderId="0" xfId="0" applyNumberFormat="1" applyFont="1" applyFill="1" applyAlignment="1">
      <alignment horizontal="left" vertical="top" wrapText="1"/>
    </xf>
    <xf numFmtId="0" fontId="2" fillId="34" borderId="21" xfId="0" applyFont="1" applyFill="1" applyBorder="1" applyAlignment="1">
      <alignment horizontal="left" vertical="center" wrapText="1"/>
    </xf>
    <xf numFmtId="49" fontId="2" fillId="34" borderId="21" xfId="0" applyNumberFormat="1" applyFont="1" applyFill="1" applyBorder="1" applyAlignment="1">
      <alignment horizontal="left" vertical="center"/>
    </xf>
    <xf numFmtId="49" fontId="5" fillId="34" borderId="0" xfId="0" applyNumberFormat="1" applyFont="1" applyFill="1" applyBorder="1" applyAlignment="1">
      <alignment horizontal="left" vertical="center"/>
    </xf>
    <xf numFmtId="0" fontId="0" fillId="0" borderId="0" xfId="0" applyFont="1" applyAlignment="1">
      <alignment vertical="center"/>
    </xf>
    <xf numFmtId="3" fontId="7" fillId="35" borderId="21" xfId="0" applyNumberFormat="1" applyFont="1" applyFill="1" applyBorder="1" applyAlignment="1">
      <alignment horizontal="right" vertical="center"/>
    </xf>
    <xf numFmtId="0" fontId="2" fillId="33" borderId="29" xfId="0" applyFont="1" applyFill="1" applyBorder="1" applyAlignment="1">
      <alignment horizontal="left" vertical="center"/>
    </xf>
    <xf numFmtId="0" fontId="2" fillId="33" borderId="21"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6" borderId="0" xfId="0" applyFont="1" applyFill="1" applyAlignment="1">
      <alignment vertical="top" wrapText="1"/>
    </xf>
    <xf numFmtId="0" fontId="2" fillId="36"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3" fillId="0" borderId="0" xfId="0" applyFont="1" applyAlignment="1">
      <alignment horizontal="center" vertical="center"/>
    </xf>
    <xf numFmtId="0" fontId="2" fillId="0" borderId="0" xfId="0" applyFont="1" applyBorder="1" applyAlignment="1">
      <alignment vertical="center"/>
    </xf>
    <xf numFmtId="0" fontId="14" fillId="0" borderId="0" xfId="0" applyFont="1" applyAlignment="1">
      <alignment horizontal="center" vertical="center"/>
    </xf>
    <xf numFmtId="0" fontId="13" fillId="0" borderId="0" xfId="0" applyFont="1" applyFill="1" applyAlignment="1">
      <alignment vertical="center" wrapText="1"/>
    </xf>
    <xf numFmtId="0" fontId="2" fillId="28" borderId="30" xfId="0" applyFont="1" applyFill="1" applyBorder="1" applyAlignment="1">
      <alignment vertical="center"/>
    </xf>
    <xf numFmtId="49" fontId="3" fillId="0" borderId="31" xfId="0" applyNumberFormat="1" applyFont="1" applyBorder="1" applyAlignment="1">
      <alignment horizontal="left" vertical="center"/>
    </xf>
    <xf numFmtId="0" fontId="2" fillId="28" borderId="24" xfId="0" applyFont="1" applyFill="1" applyBorder="1" applyAlignment="1">
      <alignment vertical="center"/>
    </xf>
    <xf numFmtId="0" fontId="2" fillId="0" borderId="28" xfId="0" applyFont="1" applyBorder="1" applyAlignment="1">
      <alignment horizontal="left" vertical="center"/>
    </xf>
    <xf numFmtId="0" fontId="2" fillId="28" borderId="25" xfId="0" applyFont="1" applyFill="1" applyBorder="1" applyAlignment="1">
      <alignment vertical="center"/>
    </xf>
    <xf numFmtId="0" fontId="2" fillId="0" borderId="32"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33"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5" fillId="0" borderId="15" xfId="43" applyFont="1" applyFill="1" applyBorder="1" applyAlignment="1">
      <alignment vertical="center"/>
    </xf>
    <xf numFmtId="0" fontId="2" fillId="0" borderId="34" xfId="0" applyFont="1" applyBorder="1" applyAlignment="1">
      <alignment vertical="center" wrapText="1"/>
    </xf>
    <xf numFmtId="0" fontId="3" fillId="0" borderId="19" xfId="0" applyFont="1" applyBorder="1" applyAlignment="1">
      <alignment horizontal="center" vertical="center"/>
    </xf>
    <xf numFmtId="0" fontId="2" fillId="0" borderId="34"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5" xfId="0" applyNumberFormat="1" applyFont="1" applyFill="1" applyBorder="1" applyAlignment="1">
      <alignment horizontal="left" vertical="center"/>
    </xf>
    <xf numFmtId="0" fontId="3" fillId="0" borderId="11" xfId="0" applyFont="1" applyFill="1" applyBorder="1" applyAlignment="1">
      <alignment horizontal="center" vertical="center"/>
    </xf>
    <xf numFmtId="49" fontId="3" fillId="0" borderId="36"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34" borderId="0" xfId="0" applyFont="1" applyFill="1" applyBorder="1" applyAlignment="1">
      <alignment horizontal="center" vertical="center"/>
    </xf>
    <xf numFmtId="49" fontId="3" fillId="34" borderId="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0" fontId="3" fillId="34" borderId="19" xfId="0" applyFont="1" applyFill="1" applyBorder="1" applyAlignment="1">
      <alignment horizontal="center" vertical="center"/>
    </xf>
    <xf numFmtId="0" fontId="2" fillId="34" borderId="19" xfId="0" applyFont="1" applyFill="1" applyBorder="1" applyAlignment="1">
      <alignment horizontal="center" vertical="center"/>
    </xf>
    <xf numFmtId="49" fontId="3" fillId="34" borderId="20" xfId="0" applyNumberFormat="1" applyFont="1" applyFill="1" applyBorder="1" applyAlignment="1">
      <alignment horizontal="left" vertical="center"/>
    </xf>
    <xf numFmtId="0" fontId="2" fillId="34" borderId="14" xfId="0" applyFont="1" applyFill="1" applyBorder="1" applyAlignment="1">
      <alignment horizontal="left" vertical="center"/>
    </xf>
    <xf numFmtId="49" fontId="3" fillId="34" borderId="35" xfId="0" applyNumberFormat="1" applyFont="1" applyFill="1" applyBorder="1" applyAlignment="1">
      <alignment horizontal="left" vertical="center"/>
    </xf>
    <xf numFmtId="0" fontId="3" fillId="34" borderId="35" xfId="0" applyFont="1" applyFill="1" applyBorder="1" applyAlignment="1">
      <alignment horizontal="center" vertical="center"/>
    </xf>
    <xf numFmtId="0" fontId="2" fillId="34" borderId="35" xfId="0" applyFont="1" applyFill="1" applyBorder="1" applyAlignment="1">
      <alignment horizontal="center" vertical="center"/>
    </xf>
    <xf numFmtId="49" fontId="3" fillId="34" borderId="36" xfId="0" applyNumberFormat="1" applyFont="1" applyFill="1" applyBorder="1" applyAlignment="1">
      <alignment horizontal="left" vertical="center"/>
    </xf>
    <xf numFmtId="0" fontId="3" fillId="28" borderId="23" xfId="0" applyFont="1" applyFill="1" applyBorder="1" applyAlignment="1">
      <alignment horizontal="left" vertical="center"/>
    </xf>
    <xf numFmtId="0" fontId="7" fillId="33" borderId="37" xfId="0" applyFont="1" applyFill="1" applyBorder="1" applyAlignment="1">
      <alignment horizontal="left" vertical="center"/>
    </xf>
    <xf numFmtId="0" fontId="2" fillId="28"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7"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3" fillId="28" borderId="21" xfId="0" applyFont="1" applyFill="1" applyBorder="1" applyAlignment="1">
      <alignment horizontal="left" vertical="center"/>
    </xf>
    <xf numFmtId="0" fontId="7" fillId="33" borderId="21" xfId="0" applyFont="1" applyFill="1" applyBorder="1" applyAlignment="1">
      <alignment horizontal="left" vertical="center"/>
    </xf>
    <xf numFmtId="0" fontId="7"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9"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9"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41" xfId="0" applyFont="1" applyFill="1" applyBorder="1" applyAlignment="1">
      <alignment horizontal="center" vertical="center"/>
    </xf>
    <xf numFmtId="0" fontId="2" fillId="28" borderId="41" xfId="0" applyFont="1" applyFill="1" applyBorder="1" applyAlignment="1">
      <alignment horizontal="center" vertical="center" wrapText="1"/>
    </xf>
    <xf numFmtId="0" fontId="6" fillId="28" borderId="28" xfId="0" applyFont="1" applyFill="1" applyBorder="1" applyAlignment="1">
      <alignment vertical="center" wrapText="1"/>
    </xf>
    <xf numFmtId="49" fontId="6" fillId="0" borderId="0" xfId="0" applyNumberFormat="1" applyFont="1" applyAlignment="1">
      <alignment vertical="center"/>
    </xf>
    <xf numFmtId="0" fontId="6" fillId="33" borderId="29"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8"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8" xfId="0" applyFont="1" applyFill="1" applyBorder="1" applyAlignment="1">
      <alignment horizontal="left" vertical="center"/>
    </xf>
    <xf numFmtId="0" fontId="2" fillId="33" borderId="15" xfId="0" applyFont="1" applyFill="1" applyBorder="1" applyAlignment="1">
      <alignment vertical="center" wrapText="1"/>
    </xf>
    <xf numFmtId="0" fontId="2" fillId="0" borderId="29" xfId="0" applyFont="1" applyFill="1" applyBorder="1" applyAlignment="1">
      <alignment vertical="center"/>
    </xf>
    <xf numFmtId="0" fontId="2" fillId="33" borderId="19" xfId="0" applyFont="1" applyFill="1" applyBorder="1" applyAlignment="1">
      <alignment vertical="center" wrapText="1"/>
    </xf>
    <xf numFmtId="0" fontId="7"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41" xfId="0" applyFont="1" applyFill="1" applyBorder="1" applyAlignment="1">
      <alignment horizontal="left" vertical="center"/>
    </xf>
    <xf numFmtId="0" fontId="3" fillId="0" borderId="15"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9" xfId="0" applyFont="1" applyFill="1" applyBorder="1" applyAlignment="1">
      <alignment horizontal="left" vertical="center"/>
    </xf>
    <xf numFmtId="0" fontId="3" fillId="0" borderId="0" xfId="0" applyFont="1" applyFill="1" applyBorder="1" applyAlignment="1">
      <alignment horizontal="right" vertical="center"/>
    </xf>
    <xf numFmtId="0" fontId="2" fillId="0" borderId="34" xfId="0" applyFont="1" applyFill="1" applyBorder="1" applyAlignment="1">
      <alignment horizontal="left" vertical="center"/>
    </xf>
    <xf numFmtId="0" fontId="2" fillId="0" borderId="0" xfId="0" applyFont="1" applyAlignment="1">
      <alignment horizontal="left" vertical="center"/>
    </xf>
    <xf numFmtId="0" fontId="2" fillId="28" borderId="27" xfId="0" applyFont="1" applyFill="1" applyBorder="1" applyAlignment="1">
      <alignment horizontal="left" vertical="center"/>
    </xf>
    <xf numFmtId="0" fontId="7"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9"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8" xfId="0" applyFont="1" applyFill="1" applyBorder="1" applyAlignment="1">
      <alignment horizontal="left" vertical="center"/>
    </xf>
    <xf numFmtId="0" fontId="2" fillId="33" borderId="15" xfId="0" applyFont="1" applyFill="1" applyBorder="1" applyAlignment="1">
      <alignment vertical="center"/>
    </xf>
    <xf numFmtId="0" fontId="2" fillId="33" borderId="29"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2" xfId="0" applyFont="1" applyFill="1" applyBorder="1" applyAlignment="1">
      <alignment vertical="center"/>
    </xf>
    <xf numFmtId="0" fontId="2" fillId="33" borderId="42"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1" xfId="0" applyFont="1" applyFill="1" applyBorder="1" applyAlignment="1">
      <alignment vertical="center"/>
    </xf>
    <xf numFmtId="49" fontId="2" fillId="28" borderId="17" xfId="0" applyNumberFormat="1" applyFont="1" applyFill="1" applyBorder="1" applyAlignment="1">
      <alignment vertical="center"/>
    </xf>
    <xf numFmtId="0" fontId="2" fillId="28" borderId="43" xfId="0" applyFont="1" applyFill="1" applyBorder="1" applyAlignment="1">
      <alignment vertical="center"/>
    </xf>
    <xf numFmtId="0" fontId="2" fillId="34" borderId="33" xfId="0" applyFont="1" applyFill="1" applyBorder="1" applyAlignment="1">
      <alignment vertical="center"/>
    </xf>
    <xf numFmtId="0" fontId="2" fillId="34" borderId="39" xfId="0" applyFont="1" applyFill="1" applyBorder="1" applyAlignment="1">
      <alignment vertical="center"/>
    </xf>
    <xf numFmtId="0" fontId="2" fillId="34" borderId="40" xfId="0" applyFont="1" applyFill="1" applyBorder="1" applyAlignment="1">
      <alignment vertical="center"/>
    </xf>
    <xf numFmtId="0" fontId="2" fillId="34" borderId="15" xfId="0" applyFont="1" applyFill="1" applyBorder="1" applyAlignment="1">
      <alignment vertical="center"/>
    </xf>
    <xf numFmtId="0" fontId="2" fillId="34" borderId="26" xfId="0" applyFont="1" applyFill="1" applyBorder="1" applyAlignment="1">
      <alignment vertical="center"/>
    </xf>
    <xf numFmtId="0" fontId="2" fillId="34" borderId="0" xfId="0" applyFont="1" applyFill="1" applyBorder="1" applyAlignment="1">
      <alignment vertical="center"/>
    </xf>
    <xf numFmtId="0" fontId="2" fillId="34" borderId="34"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21" xfId="0" applyFont="1" applyFill="1" applyBorder="1" applyAlignment="1">
      <alignment horizontal="lef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4" xfId="0" applyFont="1" applyFill="1" applyBorder="1" applyAlignment="1">
      <alignment vertical="center"/>
    </xf>
    <xf numFmtId="0" fontId="3" fillId="34" borderId="11" xfId="0" applyFont="1" applyFill="1" applyBorder="1" applyAlignment="1">
      <alignment vertical="center"/>
    </xf>
    <xf numFmtId="0" fontId="3" fillId="34"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horizontal="left" vertical="center"/>
    </xf>
    <xf numFmtId="0" fontId="3" fillId="0" borderId="33"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2" fillId="0" borderId="26" xfId="0" applyFont="1" applyFill="1" applyBorder="1" applyAlignment="1">
      <alignment vertical="center"/>
    </xf>
    <xf numFmtId="0" fontId="2" fillId="0" borderId="46" xfId="0" applyFont="1" applyBorder="1" applyAlignment="1">
      <alignment vertical="center"/>
    </xf>
    <xf numFmtId="0" fontId="2" fillId="0" borderId="47" xfId="0" applyFont="1" applyFill="1" applyBorder="1" applyAlignment="1">
      <alignment vertical="center"/>
    </xf>
    <xf numFmtId="0" fontId="7" fillId="28" borderId="15" xfId="0" applyFont="1" applyFill="1" applyBorder="1" applyAlignment="1">
      <alignment vertical="center"/>
    </xf>
    <xf numFmtId="0" fontId="2" fillId="0" borderId="34" xfId="0" applyFont="1" applyFill="1" applyBorder="1" applyAlignment="1">
      <alignment vertical="center"/>
    </xf>
    <xf numFmtId="0" fontId="7" fillId="28" borderId="48"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6"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7"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9"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8"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9"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40" xfId="0" applyFont="1" applyFill="1" applyBorder="1" applyAlignment="1">
      <alignment vertical="center"/>
    </xf>
    <xf numFmtId="0" fontId="2" fillId="0" borderId="42" xfId="0" applyFont="1" applyFill="1" applyBorder="1" applyAlignment="1">
      <alignment horizontal="left" vertical="center"/>
    </xf>
    <xf numFmtId="49" fontId="5"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7" xfId="0" applyNumberFormat="1" applyFont="1" applyFill="1" applyBorder="1" applyAlignment="1">
      <alignment vertical="center"/>
    </xf>
    <xf numFmtId="49" fontId="0" fillId="0" borderId="46" xfId="0" applyNumberFormat="1" applyFont="1" applyFill="1" applyBorder="1" applyAlignment="1">
      <alignment vertical="center"/>
    </xf>
    <xf numFmtId="49" fontId="0" fillId="0" borderId="47" xfId="0" applyNumberFormat="1" applyFont="1" applyFill="1" applyBorder="1" applyAlignment="1">
      <alignment vertical="center"/>
    </xf>
    <xf numFmtId="49" fontId="2" fillId="33" borderId="33"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50" xfId="0" applyNumberFormat="1" applyFont="1" applyFill="1" applyBorder="1" applyAlignment="1">
      <alignment horizontal="left" vertical="center"/>
    </xf>
    <xf numFmtId="49" fontId="3" fillId="0" borderId="28" xfId="0" applyNumberFormat="1" applyFont="1" applyFill="1" applyBorder="1" applyAlignment="1">
      <alignment horizontal="center" vertical="center"/>
    </xf>
    <xf numFmtId="49" fontId="2" fillId="33" borderId="48" xfId="0" applyNumberFormat="1" applyFont="1" applyFill="1" applyBorder="1" applyAlignment="1">
      <alignment vertical="center"/>
    </xf>
    <xf numFmtId="0" fontId="5"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51" xfId="0" applyNumberFormat="1" applyFont="1" applyFill="1" applyBorder="1" applyAlignment="1">
      <alignment vertical="center"/>
    </xf>
    <xf numFmtId="190" fontId="3" fillId="0" borderId="52" xfId="0" applyNumberFormat="1" applyFont="1" applyFill="1" applyBorder="1" applyAlignment="1">
      <alignment vertical="center"/>
    </xf>
    <xf numFmtId="189" fontId="2" fillId="0" borderId="53"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3" xfId="0" applyFont="1" applyFill="1" applyBorder="1" applyAlignment="1">
      <alignment vertical="center"/>
    </xf>
    <xf numFmtId="0" fontId="2" fillId="0" borderId="54" xfId="0" applyFont="1" applyFill="1" applyBorder="1" applyAlignment="1">
      <alignment vertical="center"/>
    </xf>
    <xf numFmtId="190" fontId="2" fillId="28" borderId="23" xfId="0" applyNumberFormat="1" applyFont="1" applyFill="1" applyBorder="1" applyAlignment="1">
      <alignment vertical="center"/>
    </xf>
    <xf numFmtId="0" fontId="2" fillId="28" borderId="55" xfId="0" applyFont="1" applyFill="1" applyBorder="1" applyAlignment="1">
      <alignment vertical="center"/>
    </xf>
    <xf numFmtId="0" fontId="2" fillId="0" borderId="10" xfId="0" applyFont="1" applyFill="1" applyBorder="1" applyAlignment="1">
      <alignment vertical="center"/>
    </xf>
    <xf numFmtId="0" fontId="3" fillId="0" borderId="48" xfId="0" applyFont="1" applyFill="1" applyBorder="1" applyAlignment="1">
      <alignment horizontal="right" vertical="center"/>
    </xf>
    <xf numFmtId="0" fontId="2" fillId="28" borderId="22" xfId="0" applyFont="1" applyFill="1" applyBorder="1" applyAlignment="1">
      <alignment vertical="center"/>
    </xf>
    <xf numFmtId="0" fontId="6" fillId="28" borderId="22" xfId="0" applyFont="1" applyFill="1" applyBorder="1" applyAlignment="1">
      <alignment vertical="center"/>
    </xf>
    <xf numFmtId="0" fontId="2" fillId="0" borderId="13" xfId="0" applyFont="1" applyFill="1" applyBorder="1" applyAlignment="1">
      <alignment vertical="center"/>
    </xf>
    <xf numFmtId="0" fontId="0" fillId="37" borderId="0" xfId="0" applyFont="1" applyFill="1" applyAlignment="1">
      <alignment vertical="center"/>
    </xf>
    <xf numFmtId="0" fontId="5" fillId="0" borderId="0" xfId="0" applyFont="1" applyFill="1" applyAlignment="1">
      <alignment vertical="center"/>
    </xf>
    <xf numFmtId="0" fontId="3" fillId="34" borderId="19" xfId="0" applyFont="1" applyFill="1" applyBorder="1" applyAlignment="1">
      <alignment vertical="center"/>
    </xf>
    <xf numFmtId="49" fontId="2" fillId="0" borderId="0" xfId="0" applyNumberFormat="1"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2" fillId="37" borderId="15" xfId="0" applyFont="1" applyFill="1" applyBorder="1" applyAlignment="1">
      <alignment horizontal="center" vertical="center"/>
    </xf>
    <xf numFmtId="0" fontId="2" fillId="37" borderId="15" xfId="0" applyFont="1" applyFill="1" applyBorder="1" applyAlignment="1">
      <alignment vertical="center"/>
    </xf>
    <xf numFmtId="49" fontId="3" fillId="37" borderId="19" xfId="0" applyNumberFormat="1" applyFont="1" applyFill="1" applyBorder="1" applyAlignment="1">
      <alignment vertical="center"/>
    </xf>
    <xf numFmtId="49" fontId="3" fillId="37" borderId="20" xfId="0" applyNumberFormat="1" applyFont="1" applyFill="1" applyBorder="1" applyAlignment="1">
      <alignment vertical="center"/>
    </xf>
    <xf numFmtId="49" fontId="0" fillId="37"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9" xfId="0" applyNumberFormat="1" applyFont="1" applyFill="1" applyBorder="1" applyAlignment="1">
      <alignment vertical="center"/>
    </xf>
    <xf numFmtId="0" fontId="2" fillId="33" borderId="27"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28" borderId="56" xfId="0" applyFont="1" applyFill="1" applyBorder="1" applyAlignment="1">
      <alignment vertical="center"/>
    </xf>
    <xf numFmtId="0" fontId="2" fillId="35"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17" xfId="0" applyFont="1" applyFill="1" applyBorder="1" applyAlignment="1">
      <alignment vertical="center"/>
    </xf>
    <xf numFmtId="0" fontId="2" fillId="28" borderId="57"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8" xfId="0" applyFont="1" applyFill="1" applyBorder="1" applyAlignment="1">
      <alignment horizontal="center" vertical="center"/>
    </xf>
    <xf numFmtId="0" fontId="2" fillId="28" borderId="59" xfId="0" applyFont="1" applyFill="1" applyBorder="1" applyAlignment="1">
      <alignment horizontal="center" vertical="center"/>
    </xf>
    <xf numFmtId="0" fontId="6" fillId="0" borderId="21" xfId="0" applyFont="1" applyFill="1" applyBorder="1" applyAlignment="1">
      <alignment horizontal="left" vertical="center"/>
    </xf>
    <xf numFmtId="0" fontId="2" fillId="0" borderId="0" xfId="0" applyFont="1" applyFill="1" applyAlignment="1">
      <alignment vertical="center" wrapText="1"/>
    </xf>
    <xf numFmtId="0" fontId="2" fillId="28" borderId="22" xfId="0" applyFont="1" applyFill="1" applyBorder="1" applyAlignment="1">
      <alignment horizontal="left" vertical="center" wrapText="1"/>
    </xf>
    <xf numFmtId="0" fontId="2" fillId="33" borderId="27" xfId="0" applyFont="1" applyFill="1" applyBorder="1" applyAlignment="1">
      <alignment horizontal="center" vertical="center"/>
    </xf>
    <xf numFmtId="0" fontId="2" fillId="33" borderId="58" xfId="0" applyFont="1" applyFill="1" applyBorder="1" applyAlignment="1">
      <alignment horizontal="center" vertical="center"/>
    </xf>
    <xf numFmtId="0" fontId="11" fillId="0" borderId="58" xfId="0" applyFont="1" applyFill="1" applyBorder="1" applyAlignment="1">
      <alignment horizontal="left" vertical="center"/>
    </xf>
    <xf numFmtId="0" fontId="2" fillId="0" borderId="59" xfId="0" applyFont="1" applyFill="1" applyBorder="1" applyAlignment="1">
      <alignment horizontal="left" vertical="center"/>
    </xf>
    <xf numFmtId="0" fontId="2" fillId="0" borderId="58" xfId="0" applyFont="1" applyFill="1" applyBorder="1" applyAlignment="1">
      <alignment horizontal="left" vertical="center"/>
    </xf>
    <xf numFmtId="0" fontId="2" fillId="33" borderId="22" xfId="0" applyFont="1" applyFill="1" applyBorder="1" applyAlignment="1">
      <alignment horizontal="center" vertical="center"/>
    </xf>
    <xf numFmtId="0" fontId="2" fillId="28" borderId="60" xfId="0" applyFont="1" applyFill="1" applyBorder="1" applyAlignment="1">
      <alignment vertical="top" wrapText="1"/>
    </xf>
    <xf numFmtId="0" fontId="0" fillId="28" borderId="61" xfId="0" applyFont="1" applyFill="1" applyBorder="1" applyAlignment="1">
      <alignment vertical="top" wrapText="1"/>
    </xf>
    <xf numFmtId="0" fontId="7" fillId="28" borderId="22" xfId="0" applyFont="1" applyFill="1" applyBorder="1" applyAlignment="1">
      <alignment horizontal="left" vertical="center" wrapText="1"/>
    </xf>
    <xf numFmtId="0" fontId="2" fillId="28" borderId="62" xfId="0" applyFont="1" applyFill="1" applyBorder="1" applyAlignment="1">
      <alignment vertical="center"/>
    </xf>
    <xf numFmtId="0" fontId="2" fillId="0" borderId="63" xfId="0" applyFont="1" applyFill="1" applyBorder="1" applyAlignment="1">
      <alignment horizontal="left" vertical="center"/>
    </xf>
    <xf numFmtId="0" fontId="2" fillId="28" borderId="64" xfId="0" applyFont="1" applyFill="1" applyBorder="1" applyAlignment="1">
      <alignment vertical="center"/>
    </xf>
    <xf numFmtId="0" fontId="2" fillId="0" borderId="65" xfId="0" applyFont="1" applyFill="1" applyBorder="1" applyAlignment="1">
      <alignment horizontal="left" vertical="center"/>
    </xf>
    <xf numFmtId="0" fontId="2" fillId="28" borderId="66" xfId="0" applyFont="1" applyFill="1" applyBorder="1" applyAlignment="1">
      <alignment vertical="center"/>
    </xf>
    <xf numFmtId="0" fontId="2" fillId="0" borderId="67" xfId="0" applyFont="1" applyFill="1" applyBorder="1" applyAlignment="1">
      <alignment horizontal="left" vertical="center"/>
    </xf>
    <xf numFmtId="0" fontId="3" fillId="0" borderId="67" xfId="0" applyFont="1" applyFill="1" applyBorder="1" applyAlignment="1">
      <alignment horizontal="left" vertical="center"/>
    </xf>
    <xf numFmtId="0" fontId="8" fillId="0" borderId="0" xfId="0" applyFont="1" applyBorder="1" applyAlignment="1">
      <alignment vertical="center"/>
    </xf>
    <xf numFmtId="0" fontId="0" fillId="0" borderId="68"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56" xfId="0" applyFont="1" applyBorder="1" applyAlignment="1">
      <alignment vertical="center"/>
    </xf>
    <xf numFmtId="0" fontId="0" fillId="0" borderId="34" xfId="0" applyFont="1" applyBorder="1" applyAlignment="1">
      <alignment vertical="center"/>
    </xf>
    <xf numFmtId="0" fontId="0" fillId="0" borderId="57" xfId="0" applyFont="1" applyBorder="1" applyAlignment="1">
      <alignment vertical="center"/>
    </xf>
    <xf numFmtId="0" fontId="0" fillId="0" borderId="11" xfId="0" applyFont="1" applyBorder="1" applyAlignment="1">
      <alignment vertical="center"/>
    </xf>
    <xf numFmtId="0" fontId="0" fillId="0" borderId="44" xfId="0" applyFont="1" applyBorder="1" applyAlignment="1">
      <alignment vertical="center"/>
    </xf>
    <xf numFmtId="0" fontId="7" fillId="35" borderId="69" xfId="0" applyFont="1" applyFill="1" applyBorder="1" applyAlignment="1">
      <alignment horizontal="center" vertical="center"/>
    </xf>
    <xf numFmtId="0" fontId="7" fillId="35" borderId="70" xfId="0" applyFont="1" applyFill="1" applyBorder="1" applyAlignment="1">
      <alignment horizontal="center" vertical="center"/>
    </xf>
    <xf numFmtId="3" fontId="7" fillId="35" borderId="71" xfId="0" applyNumberFormat="1" applyFont="1" applyFill="1" applyBorder="1" applyAlignment="1">
      <alignment horizontal="right" vertical="center"/>
    </xf>
    <xf numFmtId="3" fontId="7" fillId="0" borderId="21" xfId="0" applyNumberFormat="1" applyFont="1" applyBorder="1" applyAlignment="1">
      <alignment horizontal="right" vertical="center"/>
    </xf>
    <xf numFmtId="3" fontId="7" fillId="0" borderId="71" xfId="0" applyNumberFormat="1" applyFont="1" applyBorder="1" applyAlignment="1">
      <alignment horizontal="right" vertical="center"/>
    </xf>
    <xf numFmtId="3" fontId="7" fillId="0" borderId="72" xfId="0" applyNumberFormat="1" applyFont="1" applyBorder="1" applyAlignment="1">
      <alignment horizontal="right" vertical="center"/>
    </xf>
    <xf numFmtId="3" fontId="7" fillId="0" borderId="73" xfId="0" applyNumberFormat="1" applyFont="1" applyBorder="1" applyAlignment="1">
      <alignment horizontal="right" vertical="center"/>
    </xf>
    <xf numFmtId="0" fontId="2" fillId="28" borderId="15" xfId="0" applyFont="1" applyFill="1" applyBorder="1" applyAlignment="1">
      <alignment vertical="center"/>
    </xf>
    <xf numFmtId="0" fontId="2" fillId="33" borderId="35" xfId="0" applyFont="1" applyFill="1" applyBorder="1" applyAlignment="1">
      <alignment horizontal="center"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49" fontId="56" fillId="0" borderId="0" xfId="0" applyNumberFormat="1" applyFont="1" applyFill="1" applyAlignment="1">
      <alignment vertical="center"/>
    </xf>
    <xf numFmtId="0" fontId="56" fillId="34" borderId="21" xfId="0" applyFont="1" applyFill="1" applyBorder="1" applyAlignment="1">
      <alignment horizontal="left" vertical="center" wrapText="1"/>
    </xf>
    <xf numFmtId="0" fontId="56" fillId="0" borderId="0" xfId="0" applyFont="1" applyAlignment="1">
      <alignment vertical="center"/>
    </xf>
    <xf numFmtId="0" fontId="56" fillId="0" borderId="0" xfId="0" applyFont="1" applyBorder="1" applyAlignment="1">
      <alignment vertical="center"/>
    </xf>
    <xf numFmtId="0" fontId="56" fillId="34" borderId="15" xfId="0" applyFont="1" applyFill="1" applyBorder="1" applyAlignment="1">
      <alignment horizontal="left" vertical="center"/>
    </xf>
    <xf numFmtId="0" fontId="11" fillId="0" borderId="21" xfId="0" applyFont="1" applyBorder="1" applyAlignment="1">
      <alignment horizontal="center" vertical="center"/>
    </xf>
    <xf numFmtId="0" fontId="11" fillId="0" borderId="72" xfId="0" applyFont="1" applyBorder="1" applyAlignment="1">
      <alignment horizontal="center" vertical="center"/>
    </xf>
    <xf numFmtId="204" fontId="2" fillId="0" borderId="20" xfId="0" applyNumberFormat="1" applyFont="1" applyFill="1" applyBorder="1" applyAlignment="1">
      <alignment horizontal="left" vertical="center"/>
    </xf>
    <xf numFmtId="49" fontId="2" fillId="0" borderId="0" xfId="0" applyNumberFormat="1" applyFont="1" applyAlignment="1">
      <alignment horizontal="left" vertical="center" wrapText="1"/>
    </xf>
    <xf numFmtId="205" fontId="2"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0" fontId="2" fillId="34" borderId="15"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35" xfId="0" applyFont="1" applyFill="1" applyBorder="1" applyAlignment="1">
      <alignment horizontal="center" vertical="center"/>
    </xf>
    <xf numFmtId="0" fontId="15" fillId="0" borderId="19" xfId="43" applyFont="1" applyFill="1" applyBorder="1" applyAlignment="1">
      <alignment horizontal="left" vertical="center"/>
    </xf>
    <xf numFmtId="0" fontId="4" fillId="0" borderId="20" xfId="43" applyFont="1" applyFill="1" applyBorder="1" applyAlignment="1">
      <alignment horizontal="left" vertical="center"/>
    </xf>
    <xf numFmtId="49" fontId="2" fillId="0" borderId="46" xfId="0" applyNumberFormat="1" applyFont="1" applyFill="1" applyBorder="1" applyAlignment="1">
      <alignment horizontal="left" vertical="center"/>
    </xf>
    <xf numFmtId="49" fontId="2" fillId="0" borderId="47"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35" xfId="0" applyFont="1" applyFill="1" applyBorder="1" applyAlignment="1">
      <alignment horizontal="center" vertical="center"/>
    </xf>
    <xf numFmtId="195" fontId="3" fillId="34" borderId="37" xfId="0" applyNumberFormat="1" applyFont="1" applyFill="1" applyBorder="1" applyAlignment="1">
      <alignment horizontal="left" vertical="center"/>
    </xf>
    <xf numFmtId="195" fontId="3" fillId="34" borderId="12" xfId="0" applyNumberFormat="1" applyFont="1" applyFill="1" applyBorder="1" applyAlignment="1">
      <alignment horizontal="left" vertical="center"/>
    </xf>
    <xf numFmtId="195" fontId="3" fillId="34" borderId="54"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28" borderId="74" xfId="0" applyFont="1" applyFill="1" applyBorder="1" applyAlignment="1">
      <alignment horizontal="left" vertical="center" wrapText="1"/>
    </xf>
    <xf numFmtId="0" fontId="2" fillId="28" borderId="29" xfId="0" applyFont="1" applyFill="1" applyBorder="1" applyAlignment="1">
      <alignment horizontal="left" vertical="center"/>
    </xf>
    <xf numFmtId="49" fontId="7" fillId="0" borderId="45" xfId="0" applyNumberFormat="1" applyFont="1" applyFill="1" applyBorder="1" applyAlignment="1">
      <alignment horizontal="left" vertical="center"/>
    </xf>
    <xf numFmtId="49" fontId="7" fillId="0" borderId="46" xfId="0" applyNumberFormat="1" applyFont="1" applyFill="1" applyBorder="1" applyAlignment="1">
      <alignment horizontal="left" vertical="center"/>
    </xf>
    <xf numFmtId="191" fontId="3" fillId="0" borderId="39" xfId="0" applyNumberFormat="1" applyFont="1" applyFill="1" applyBorder="1" applyAlignment="1">
      <alignment horizontal="left" vertical="center"/>
    </xf>
    <xf numFmtId="191" fontId="3" fillId="0" borderId="40" xfId="0" applyNumberFormat="1" applyFont="1" applyFill="1" applyBorder="1" applyAlignment="1">
      <alignment horizontal="left" vertical="center"/>
    </xf>
    <xf numFmtId="0" fontId="2" fillId="28" borderId="68" xfId="0" applyFont="1" applyFill="1" applyBorder="1" applyAlignment="1">
      <alignment horizontal="left" vertical="center"/>
    </xf>
    <xf numFmtId="0" fontId="2" fillId="28" borderId="75" xfId="0" applyFont="1" applyFill="1" applyBorder="1" applyAlignment="1">
      <alignment horizontal="left" vertical="center"/>
    </xf>
    <xf numFmtId="0" fontId="2" fillId="28" borderId="43" xfId="0" applyFont="1" applyFill="1" applyBorder="1" applyAlignment="1">
      <alignment horizontal="left" vertical="center"/>
    </xf>
    <xf numFmtId="0" fontId="2" fillId="28" borderId="76" xfId="0" applyFont="1" applyFill="1" applyBorder="1" applyAlignment="1">
      <alignment horizontal="left" vertical="center"/>
    </xf>
    <xf numFmtId="0" fontId="2" fillId="0" borderId="4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15" fillId="0" borderId="15" xfId="43"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46" xfId="0" applyFont="1" applyBorder="1" applyAlignment="1">
      <alignment horizontal="left" vertical="center"/>
    </xf>
    <xf numFmtId="0" fontId="5" fillId="36" borderId="46" xfId="0" applyFont="1" applyFill="1" applyBorder="1" applyAlignment="1">
      <alignment horizontal="left" vertical="center"/>
    </xf>
    <xf numFmtId="0" fontId="2" fillId="28" borderId="77" xfId="0" applyFont="1" applyFill="1" applyBorder="1" applyAlignment="1">
      <alignment horizontal="left" vertical="center"/>
    </xf>
    <xf numFmtId="0" fontId="2" fillId="28" borderId="42" xfId="0" applyFont="1" applyFill="1" applyBorder="1" applyAlignment="1">
      <alignment horizontal="left" vertical="center"/>
    </xf>
    <xf numFmtId="0" fontId="14" fillId="0" borderId="0" xfId="0" applyFont="1" applyAlignment="1">
      <alignment horizontal="center" vertical="center"/>
    </xf>
    <xf numFmtId="0" fontId="13"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78" xfId="0" applyFont="1" applyFill="1" applyBorder="1" applyAlignment="1">
      <alignment horizontal="left" vertical="center" wrapText="1"/>
    </xf>
    <xf numFmtId="0" fontId="2" fillId="28" borderId="38" xfId="0" applyFont="1" applyFill="1" applyBorder="1" applyAlignment="1">
      <alignment horizontal="left" vertical="center" wrapText="1"/>
    </xf>
    <xf numFmtId="0" fontId="2" fillId="28" borderId="43" xfId="0" applyFont="1" applyFill="1" applyBorder="1" applyAlignment="1">
      <alignment horizontal="left" vertical="center" wrapText="1"/>
    </xf>
    <xf numFmtId="0" fontId="2" fillId="28" borderId="76" xfId="0" applyFont="1" applyFill="1" applyBorder="1" applyAlignment="1">
      <alignment horizontal="left" vertical="center" wrapText="1"/>
    </xf>
    <xf numFmtId="0" fontId="2" fillId="28" borderId="56" xfId="0" applyFont="1" applyFill="1" applyBorder="1" applyAlignment="1">
      <alignment horizontal="left" vertical="center" wrapText="1"/>
    </xf>
    <xf numFmtId="0" fontId="2" fillId="28" borderId="79" xfId="0" applyFont="1" applyFill="1" applyBorder="1" applyAlignment="1">
      <alignment horizontal="left" vertical="center" wrapText="1"/>
    </xf>
    <xf numFmtId="0" fontId="2" fillId="0" borderId="34" xfId="0" applyFont="1" applyBorder="1" applyAlignment="1">
      <alignmen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7" fillId="34" borderId="77" xfId="0" applyFont="1" applyFill="1" applyBorder="1" applyAlignment="1">
      <alignment horizontal="left" vertical="center" wrapText="1"/>
    </xf>
    <xf numFmtId="0" fontId="7" fillId="34" borderId="42" xfId="0" applyFont="1" applyFill="1" applyBorder="1" applyAlignment="1">
      <alignment horizontal="left" vertical="center"/>
    </xf>
    <xf numFmtId="0" fontId="2" fillId="28" borderId="74" xfId="0" applyFont="1" applyFill="1" applyBorder="1" applyAlignment="1">
      <alignment horizontal="left" vertical="center"/>
    </xf>
    <xf numFmtId="0" fontId="5" fillId="0" borderId="11" xfId="0" applyFont="1" applyBorder="1" applyAlignment="1">
      <alignment horizontal="left" vertical="center"/>
    </xf>
    <xf numFmtId="0" fontId="2" fillId="28" borderId="78" xfId="0" applyFont="1" applyFill="1" applyBorder="1" applyAlignment="1">
      <alignment horizontal="left" vertical="center"/>
    </xf>
    <xf numFmtId="0" fontId="2" fillId="28" borderId="38" xfId="0" applyFont="1" applyFill="1" applyBorder="1" applyAlignment="1">
      <alignment horizontal="left" vertical="center"/>
    </xf>
    <xf numFmtId="0" fontId="3" fillId="0" borderId="15" xfId="0" applyFont="1" applyFill="1" applyBorder="1" applyAlignment="1">
      <alignmen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9" xfId="0" applyFont="1" applyFill="1" applyBorder="1" applyAlignment="1">
      <alignment vertical="center"/>
    </xf>
    <xf numFmtId="0" fontId="2" fillId="28" borderId="77"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9"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48"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36" borderId="35" xfId="0" applyFont="1" applyFill="1" applyBorder="1" applyAlignment="1">
      <alignment horizontal="left" vertical="center"/>
    </xf>
    <xf numFmtId="0" fontId="2" fillId="36" borderId="36" xfId="0" applyFont="1" applyFill="1" applyBorder="1" applyAlignment="1">
      <alignment horizontal="left" vertical="center"/>
    </xf>
    <xf numFmtId="0" fontId="5" fillId="34" borderId="11" xfId="0" applyFont="1" applyFill="1" applyBorder="1" applyAlignment="1">
      <alignment horizontal="left" vertical="center" wrapText="1"/>
    </xf>
    <xf numFmtId="0" fontId="7" fillId="34" borderId="37" xfId="0" applyFont="1" applyFill="1" applyBorder="1" applyAlignment="1">
      <alignment horizontal="left" vertical="center"/>
    </xf>
    <xf numFmtId="0" fontId="7" fillId="34" borderId="54" xfId="0" applyFont="1" applyFill="1" applyBorder="1" applyAlignment="1">
      <alignment horizontal="left" vertical="center"/>
    </xf>
    <xf numFmtId="49" fontId="5" fillId="0" borderId="0" xfId="0" applyNumberFormat="1" applyFont="1" applyAlignment="1">
      <alignment horizontal="left" vertical="center"/>
    </xf>
    <xf numFmtId="0" fontId="7" fillId="34" borderId="43" xfId="0" applyFont="1" applyFill="1" applyBorder="1" applyAlignment="1">
      <alignment horizontal="left" vertical="center" wrapText="1"/>
    </xf>
    <xf numFmtId="0" fontId="7" fillId="34" borderId="76" xfId="0" applyFont="1" applyFill="1" applyBorder="1" applyAlignment="1">
      <alignment horizontal="left" vertical="center" wrapText="1"/>
    </xf>
    <xf numFmtId="0" fontId="2" fillId="34" borderId="74" xfId="0" applyFont="1" applyFill="1" applyBorder="1" applyAlignment="1">
      <alignment horizontal="left" vertical="center" wrapText="1"/>
    </xf>
    <xf numFmtId="0" fontId="2" fillId="34" borderId="29" xfId="0" applyFont="1" applyFill="1" applyBorder="1" applyAlignment="1">
      <alignment horizontal="left" vertical="center" wrapText="1"/>
    </xf>
    <xf numFmtId="49" fontId="3" fillId="34" borderId="49" xfId="0" applyNumberFormat="1" applyFont="1" applyFill="1" applyBorder="1" applyAlignment="1">
      <alignment horizontal="left" vertical="center"/>
    </xf>
    <xf numFmtId="49" fontId="3" fillId="34" borderId="10" xfId="0" applyNumberFormat="1" applyFont="1" applyFill="1" applyBorder="1" applyAlignment="1">
      <alignment horizontal="left" vertical="center"/>
    </xf>
    <xf numFmtId="0" fontId="7" fillId="34" borderId="49" xfId="0" applyFont="1" applyFill="1" applyBorder="1" applyAlignment="1">
      <alignment horizontal="left" vertical="center"/>
    </xf>
    <xf numFmtId="0" fontId="7" fillId="34" borderId="76" xfId="0" applyFont="1" applyFill="1" applyBorder="1" applyAlignment="1">
      <alignment horizontal="left" vertical="center"/>
    </xf>
    <xf numFmtId="0" fontId="2" fillId="28" borderId="56" xfId="0" applyFont="1" applyFill="1" applyBorder="1" applyAlignment="1">
      <alignment horizontal="left" vertical="center"/>
    </xf>
    <xf numFmtId="0" fontId="2" fillId="28" borderId="79" xfId="0" applyFont="1" applyFill="1" applyBorder="1" applyAlignment="1">
      <alignment horizontal="left" vertical="center"/>
    </xf>
    <xf numFmtId="0" fontId="7" fillId="34" borderId="80" xfId="0" applyFont="1" applyFill="1" applyBorder="1" applyAlignment="1">
      <alignment horizontal="left" vertical="center" wrapText="1"/>
    </xf>
    <xf numFmtId="0" fontId="2" fillId="0" borderId="48" xfId="0" applyFont="1" applyFill="1" applyBorder="1" applyAlignment="1">
      <alignment horizontal="left" vertical="center"/>
    </xf>
    <xf numFmtId="0" fontId="2" fillId="0" borderId="35"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49" fontId="3" fillId="0" borderId="29"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7" fillId="28" borderId="21" xfId="0" applyFont="1" applyFill="1" applyBorder="1" applyAlignment="1">
      <alignment vertical="center"/>
    </xf>
    <xf numFmtId="0" fontId="7"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28" borderId="81" xfId="0" applyFont="1" applyFill="1" applyBorder="1" applyAlignment="1">
      <alignment horizontal="left" vertical="center" wrapText="1"/>
    </xf>
    <xf numFmtId="0" fontId="2" fillId="28" borderId="17" xfId="0" applyFont="1" applyFill="1" applyBorder="1" applyAlignment="1">
      <alignment horizontal="left" vertical="center"/>
    </xf>
    <xf numFmtId="0" fontId="2" fillId="28" borderId="82" xfId="0" applyFont="1" applyFill="1" applyBorder="1" applyAlignment="1">
      <alignment horizontal="left" vertical="center"/>
    </xf>
    <xf numFmtId="0" fontId="2" fillId="0" borderId="38" xfId="0" applyFont="1" applyFill="1" applyBorder="1" applyAlignment="1">
      <alignment horizontal="left" vertical="center"/>
    </xf>
    <xf numFmtId="0" fontId="2" fillId="0" borderId="76"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1" xfId="0" applyFont="1" applyFill="1" applyBorder="1" applyAlignment="1">
      <alignment vertical="center" wrapText="1"/>
    </xf>
    <xf numFmtId="0" fontId="2" fillId="33" borderId="48" xfId="0" applyFont="1" applyFill="1" applyBorder="1" applyAlignment="1">
      <alignment horizontal="left" vertical="center"/>
    </xf>
    <xf numFmtId="0" fontId="2" fillId="33" borderId="42" xfId="0" applyFont="1" applyFill="1" applyBorder="1" applyAlignment="1">
      <alignment horizontal="left" vertical="center"/>
    </xf>
    <xf numFmtId="0" fontId="2" fillId="28" borderId="27" xfId="0" applyFont="1" applyFill="1" applyBorder="1" applyAlignment="1">
      <alignment horizontal="left" vertical="center"/>
    </xf>
    <xf numFmtId="0" fontId="2" fillId="28" borderId="41"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3" xfId="0" applyFont="1" applyFill="1" applyBorder="1" applyAlignment="1">
      <alignment horizontal="right" vertical="center"/>
    </xf>
    <xf numFmtId="0" fontId="3" fillId="0" borderId="49" xfId="0" applyFont="1" applyFill="1" applyBorder="1" applyAlignment="1">
      <alignment horizontal="right" vertical="center"/>
    </xf>
    <xf numFmtId="0" fontId="2" fillId="28" borderId="21" xfId="0" applyFont="1" applyFill="1" applyBorder="1" applyAlignment="1">
      <alignment horizontal="left" vertical="center" wrapText="1"/>
    </xf>
    <xf numFmtId="0" fontId="2" fillId="28" borderId="27" xfId="0" applyFont="1" applyFill="1" applyBorder="1" applyAlignment="1">
      <alignment horizontal="left" vertical="center" wrapText="1"/>
    </xf>
    <xf numFmtId="0" fontId="2" fillId="0" borderId="29"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9"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56" fillId="5" borderId="33" xfId="0" applyFont="1" applyFill="1" applyBorder="1" applyAlignment="1">
      <alignment horizontal="left" vertical="center" wrapText="1"/>
    </xf>
    <xf numFmtId="0" fontId="56" fillId="5" borderId="38" xfId="0" applyFont="1" applyFill="1" applyBorder="1" applyAlignment="1">
      <alignment horizontal="left" vertical="center" wrapText="1"/>
    </xf>
    <xf numFmtId="0" fontId="56" fillId="5" borderId="49" xfId="0" applyFont="1" applyFill="1" applyBorder="1" applyAlignment="1">
      <alignment horizontal="left" vertical="center" wrapText="1"/>
    </xf>
    <xf numFmtId="0" fontId="56" fillId="5" borderId="76" xfId="0" applyFont="1" applyFill="1" applyBorder="1" applyAlignment="1">
      <alignment horizontal="left" vertical="center" wrapText="1"/>
    </xf>
    <xf numFmtId="0" fontId="56" fillId="33" borderId="83" xfId="0" applyFont="1" applyFill="1" applyBorder="1" applyAlignment="1">
      <alignment horizontal="left" vertical="center" wrapText="1"/>
    </xf>
    <xf numFmtId="0" fontId="56" fillId="33" borderId="50" xfId="0" applyFont="1" applyFill="1" applyBorder="1" applyAlignment="1">
      <alignment horizontal="left" vertical="center" wrapText="1"/>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0" fontId="2" fillId="28" borderId="81" xfId="0" applyFont="1" applyFill="1" applyBorder="1" applyAlignment="1">
      <alignment horizontal="left" vertical="center"/>
    </xf>
    <xf numFmtId="0" fontId="2" fillId="28" borderId="1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37" xfId="0" applyFont="1" applyFill="1" applyBorder="1" applyAlignment="1">
      <alignment horizontal="left" vertical="center" wrapText="1"/>
    </xf>
    <xf numFmtId="0" fontId="2" fillId="28" borderId="54"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29" xfId="0" applyFont="1" applyFill="1" applyBorder="1" applyAlignment="1">
      <alignment horizontal="left" vertical="center"/>
    </xf>
    <xf numFmtId="0" fontId="2" fillId="28" borderId="84" xfId="0" applyFont="1" applyFill="1" applyBorder="1" applyAlignment="1">
      <alignment horizontal="left" vertical="center"/>
    </xf>
    <xf numFmtId="196" fontId="3" fillId="0" borderId="33"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56" fillId="34" borderId="15" xfId="0" applyFont="1" applyFill="1" applyBorder="1" applyAlignment="1">
      <alignment horizontal="left" vertical="center"/>
    </xf>
    <xf numFmtId="0" fontId="56" fillId="34" borderId="19" xfId="0" applyFont="1" applyFill="1" applyBorder="1" applyAlignment="1">
      <alignment horizontal="left" vertical="center"/>
    </xf>
    <xf numFmtId="0" fontId="56" fillId="34" borderId="20" xfId="0" applyFont="1" applyFill="1" applyBorder="1" applyAlignment="1">
      <alignment horizontal="left" vertical="center"/>
    </xf>
    <xf numFmtId="0" fontId="2" fillId="34" borderId="15" xfId="0" applyFont="1" applyFill="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56" fillId="34" borderId="19" xfId="0" applyFont="1" applyFill="1" applyBorder="1" applyAlignment="1">
      <alignment horizontal="center" vertical="center" wrapText="1"/>
    </xf>
    <xf numFmtId="0" fontId="56" fillId="34" borderId="20" xfId="0" applyFont="1" applyFill="1" applyBorder="1" applyAlignment="1">
      <alignment horizontal="center" vertical="center" wrapText="1"/>
    </xf>
    <xf numFmtId="0" fontId="2" fillId="34" borderId="56"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79" xfId="0" applyFont="1" applyFill="1" applyBorder="1" applyAlignment="1">
      <alignment horizontal="left" vertical="center" wrapText="1"/>
    </xf>
    <xf numFmtId="0" fontId="2" fillId="34" borderId="20" xfId="0" applyFont="1" applyFill="1" applyBorder="1" applyAlignment="1">
      <alignment horizontal="center" vertical="center"/>
    </xf>
    <xf numFmtId="0" fontId="2" fillId="28" borderId="41" xfId="0" applyFont="1" applyFill="1" applyBorder="1" applyAlignment="1">
      <alignment horizontal="left" vertical="center" wrapText="1"/>
    </xf>
    <xf numFmtId="0" fontId="2" fillId="28" borderId="24" xfId="0" applyFont="1" applyFill="1" applyBorder="1" applyAlignment="1">
      <alignment vertical="center" wrapText="1"/>
    </xf>
    <xf numFmtId="0" fontId="2" fillId="28" borderId="21" xfId="0" applyFont="1" applyFill="1" applyBorder="1" applyAlignment="1">
      <alignment vertical="center" wrapText="1"/>
    </xf>
    <xf numFmtId="0" fontId="5" fillId="34" borderId="0" xfId="0" applyFont="1" applyFill="1" applyBorder="1" applyAlignment="1">
      <alignment horizontal="left" vertical="center"/>
    </xf>
    <xf numFmtId="0" fontId="2" fillId="34" borderId="37"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56" fillId="34" borderId="74" xfId="0" applyFont="1" applyFill="1" applyBorder="1" applyAlignment="1">
      <alignment horizontal="center" vertical="center" textRotation="255" wrapText="1"/>
    </xf>
    <xf numFmtId="0" fontId="56" fillId="34" borderId="29" xfId="0" applyFont="1" applyFill="1" applyBorder="1" applyAlignment="1">
      <alignment horizontal="center" vertical="center" textRotation="255" wrapText="1"/>
    </xf>
    <xf numFmtId="0" fontId="56" fillId="34" borderId="56" xfId="0" applyFont="1" applyFill="1" applyBorder="1" applyAlignment="1">
      <alignment horizontal="center" vertical="center" textRotation="255" wrapText="1"/>
    </xf>
    <xf numFmtId="0" fontId="56" fillId="34" borderId="79" xfId="0" applyFont="1" applyFill="1" applyBorder="1" applyAlignment="1">
      <alignment horizontal="center" vertical="center" textRotation="255" wrapText="1"/>
    </xf>
    <xf numFmtId="0" fontId="56" fillId="34" borderId="43" xfId="0" applyFont="1" applyFill="1" applyBorder="1" applyAlignment="1">
      <alignment horizontal="center" vertical="center" textRotation="255" wrapText="1"/>
    </xf>
    <xf numFmtId="0" fontId="56" fillId="34" borderId="76" xfId="0" applyFont="1" applyFill="1" applyBorder="1" applyAlignment="1">
      <alignment horizontal="center" vertical="center" textRotation="255" wrapText="1"/>
    </xf>
    <xf numFmtId="0" fontId="2" fillId="34" borderId="19"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24" xfId="0" applyFont="1" applyFill="1" applyBorder="1" applyAlignment="1">
      <alignment vertical="center"/>
    </xf>
    <xf numFmtId="0" fontId="2" fillId="28" borderId="21" xfId="0" applyFont="1" applyFill="1" applyBorder="1" applyAlignment="1">
      <alignment vertical="center"/>
    </xf>
    <xf numFmtId="0" fontId="2" fillId="28" borderId="81" xfId="0" applyFont="1" applyFill="1" applyBorder="1" applyAlignment="1">
      <alignment vertical="center" wrapText="1"/>
    </xf>
    <xf numFmtId="0" fontId="2" fillId="34" borderId="68"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2" fillId="34" borderId="75" xfId="0" applyFont="1" applyFill="1" applyBorder="1" applyAlignment="1">
      <alignment horizontal="left" vertical="center" wrapText="1"/>
    </xf>
    <xf numFmtId="0" fontId="2" fillId="0" borderId="48" xfId="0" applyFont="1" applyFill="1" applyBorder="1" applyAlignment="1">
      <alignment horizontal="left" vertical="top" wrapText="1"/>
    </xf>
    <xf numFmtId="0" fontId="2" fillId="0" borderId="35" xfId="0" applyFont="1" applyFill="1" applyBorder="1" applyAlignment="1">
      <alignment horizontal="left" vertical="top"/>
    </xf>
    <xf numFmtId="0" fontId="2" fillId="0" borderId="36" xfId="0" applyFont="1" applyFill="1" applyBorder="1" applyAlignment="1">
      <alignment horizontal="left" vertical="top"/>
    </xf>
    <xf numFmtId="0" fontId="2" fillId="28" borderId="35"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6" xfId="0" applyFont="1" applyFill="1" applyBorder="1" applyAlignment="1">
      <alignment horizontal="left" vertical="center"/>
    </xf>
    <xf numFmtId="0" fontId="2" fillId="0" borderId="21" xfId="0" applyFont="1" applyFill="1" applyBorder="1" applyAlignment="1">
      <alignment horizontal="left" vertical="center"/>
    </xf>
    <xf numFmtId="0" fontId="2" fillId="0" borderId="28" xfId="0" applyFont="1" applyFill="1" applyBorder="1" applyAlignment="1">
      <alignment horizontal="lef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2" fillId="0" borderId="3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2" fillId="0" borderId="16" xfId="0" applyFont="1" applyFill="1" applyBorder="1" applyAlignment="1">
      <alignment horizontal="left" vertical="center"/>
    </xf>
    <xf numFmtId="0" fontId="2" fillId="0" borderId="85"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2" fillId="28" borderId="39" xfId="0" applyFont="1" applyFill="1" applyBorder="1" applyAlignment="1">
      <alignment horizontal="left" vertical="center"/>
    </xf>
    <xf numFmtId="0" fontId="2" fillId="28" borderId="0"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28" borderId="20"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10" xfId="0" applyFont="1" applyFill="1" applyBorder="1" applyAlignment="1">
      <alignment horizontal="left" vertical="center"/>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7" borderId="15" xfId="0" applyFont="1" applyFill="1" applyBorder="1" applyAlignment="1">
      <alignment horizontal="left" vertical="center"/>
    </xf>
    <xf numFmtId="0" fontId="2" fillId="37" borderId="19" xfId="0" applyFont="1" applyFill="1" applyBorder="1" applyAlignment="1">
      <alignment horizontal="left" vertical="center"/>
    </xf>
    <xf numFmtId="0" fontId="2" fillId="37" borderId="20"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26" xfId="0" applyFont="1" applyFill="1" applyBorder="1" applyAlignment="1">
      <alignment horizontal="left" vertical="center"/>
    </xf>
    <xf numFmtId="0" fontId="2" fillId="0" borderId="34" xfId="0" applyFont="1" applyFill="1" applyBorder="1" applyAlignment="1">
      <alignment horizontal="left" vertical="center"/>
    </xf>
    <xf numFmtId="0" fontId="2" fillId="34" borderId="43"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76" xfId="0" applyFont="1" applyFill="1" applyBorder="1" applyAlignment="1">
      <alignment horizontal="left" vertical="center" wrapText="1"/>
    </xf>
    <xf numFmtId="0" fontId="2" fillId="34" borderId="77"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56" fillId="34" borderId="78" xfId="0" applyFont="1" applyFill="1" applyBorder="1" applyAlignment="1">
      <alignment horizontal="center" vertical="center" textRotation="255" wrapText="1"/>
    </xf>
    <xf numFmtId="0" fontId="56" fillId="34" borderId="38" xfId="0" applyFont="1" applyFill="1" applyBorder="1" applyAlignment="1">
      <alignment horizontal="center" vertical="center" textRotation="255" wrapText="1"/>
    </xf>
    <xf numFmtId="0" fontId="2" fillId="33" borderId="37"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57"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61" xfId="0" applyFont="1" applyFill="1" applyBorder="1" applyAlignment="1">
      <alignment horizontal="left" vertical="center" wrapText="1"/>
    </xf>
    <xf numFmtId="0" fontId="5" fillId="0" borderId="11" xfId="0" applyFont="1" applyFill="1" applyBorder="1" applyAlignment="1">
      <alignment horizontal="left" vertical="center"/>
    </xf>
    <xf numFmtId="0" fontId="2" fillId="0" borderId="60" xfId="0" applyFont="1" applyFill="1" applyBorder="1" applyAlignment="1">
      <alignment horizontal="left" vertical="center"/>
    </xf>
    <xf numFmtId="0" fontId="2" fillId="0" borderId="11" xfId="0" applyFont="1" applyFill="1" applyBorder="1" applyAlignment="1">
      <alignment horizontal="left" vertical="center"/>
    </xf>
    <xf numFmtId="0" fontId="2" fillId="0" borderId="44" xfId="0" applyFont="1" applyFill="1" applyBorder="1" applyAlignment="1">
      <alignment horizontal="left" vertical="center"/>
    </xf>
    <xf numFmtId="0" fontId="2" fillId="28" borderId="22" xfId="0" applyFont="1" applyFill="1" applyBorder="1" applyAlignment="1">
      <alignment horizontal="left" vertical="center"/>
    </xf>
    <xf numFmtId="0" fontId="2" fillId="28" borderId="80"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4" xfId="0" applyFont="1" applyFill="1" applyBorder="1" applyAlignment="1">
      <alignment horizontal="left"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28"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2" fillId="34" borderId="78"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2" fillId="34" borderId="38" xfId="0" applyFont="1" applyFill="1" applyBorder="1" applyAlignment="1">
      <alignment horizontal="left" vertical="center" wrapText="1"/>
    </xf>
    <xf numFmtId="49" fontId="2" fillId="28" borderId="23"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49" fontId="3" fillId="0" borderId="21" xfId="0" applyNumberFormat="1" applyFont="1" applyFill="1" applyBorder="1" applyAlignment="1">
      <alignment vertical="center"/>
    </xf>
    <xf numFmtId="49" fontId="3" fillId="0" borderId="28" xfId="0" applyNumberFormat="1" applyFont="1" applyFill="1" applyBorder="1" applyAlignment="1">
      <alignment vertical="center"/>
    </xf>
    <xf numFmtId="0" fontId="2" fillId="0" borderId="21" xfId="0" applyFont="1" applyFill="1" applyBorder="1" applyAlignment="1">
      <alignment horizontal="center" vertical="center"/>
    </xf>
    <xf numFmtId="49" fontId="2" fillId="28" borderId="78" xfId="0" applyNumberFormat="1" applyFont="1" applyFill="1" applyBorder="1" applyAlignment="1">
      <alignment horizontal="left"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49" fontId="2" fillId="28" borderId="37"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8" xfId="0" applyNumberFormat="1" applyFont="1" applyFill="1" applyBorder="1" applyAlignment="1">
      <alignment horizontal="left" vertical="center" wrapText="1"/>
    </xf>
    <xf numFmtId="49" fontId="7" fillId="33" borderId="74"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9" xfId="0" applyFont="1" applyFill="1" applyBorder="1" applyAlignment="1">
      <alignment horizontal="left" vertical="center" wrapText="1"/>
    </xf>
    <xf numFmtId="49" fontId="2" fillId="28" borderId="74"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45" xfId="0" applyNumberFormat="1" applyFont="1" applyFill="1" applyBorder="1" applyAlignment="1">
      <alignment vertical="center" wrapText="1"/>
    </xf>
    <xf numFmtId="49" fontId="2" fillId="28" borderId="46" xfId="0" applyNumberFormat="1" applyFont="1" applyFill="1" applyBorder="1" applyAlignment="1">
      <alignment vertical="center"/>
    </xf>
    <xf numFmtId="49" fontId="2" fillId="28" borderId="47" xfId="0" applyNumberFormat="1" applyFont="1" applyFill="1" applyBorder="1" applyAlignment="1">
      <alignment vertical="center"/>
    </xf>
    <xf numFmtId="49" fontId="2" fillId="28" borderId="49"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45" xfId="0" applyFont="1" applyFill="1" applyBorder="1" applyAlignment="1">
      <alignment horizontal="left"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9" xfId="0" applyFont="1" applyFill="1" applyBorder="1" applyAlignment="1">
      <alignment horizontal="center" vertical="center" wrapText="1"/>
    </xf>
    <xf numFmtId="49" fontId="5"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28" borderId="77"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0" fontId="3" fillId="36" borderId="19" xfId="0" applyFont="1" applyFill="1" applyBorder="1" applyAlignment="1">
      <alignment horizontal="center" vertical="center"/>
    </xf>
    <xf numFmtId="0" fontId="2" fillId="28" borderId="49"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86" xfId="0" applyNumberFormat="1" applyFont="1" applyFill="1" applyBorder="1" applyAlignment="1">
      <alignment horizontal="left" vertical="center"/>
    </xf>
    <xf numFmtId="0" fontId="2" fillId="0" borderId="87" xfId="0" applyFont="1" applyFill="1" applyBorder="1" applyAlignment="1">
      <alignment horizontal="left" vertical="center"/>
    </xf>
    <xf numFmtId="0" fontId="2" fillId="0" borderId="88" xfId="0" applyFont="1" applyFill="1" applyBorder="1" applyAlignment="1">
      <alignment horizontal="left" vertical="center"/>
    </xf>
    <xf numFmtId="0" fontId="2" fillId="0" borderId="89" xfId="0" applyFont="1" applyFill="1" applyBorder="1" applyAlignment="1">
      <alignment horizontal="left" vertical="center"/>
    </xf>
    <xf numFmtId="49" fontId="5" fillId="0" borderId="0" xfId="0" applyNumberFormat="1" applyFont="1" applyBorder="1" applyAlignment="1">
      <alignment horizontal="left" vertical="center"/>
    </xf>
    <xf numFmtId="49" fontId="10" fillId="0" borderId="86" xfId="0" applyNumberFormat="1" applyFont="1" applyBorder="1" applyAlignment="1">
      <alignment horizontal="left" vertical="center"/>
    </xf>
    <xf numFmtId="0" fontId="2" fillId="0" borderId="90" xfId="0" applyFont="1" applyBorder="1" applyAlignment="1">
      <alignment horizontal="left" vertical="center"/>
    </xf>
    <xf numFmtId="0" fontId="2" fillId="0" borderId="87"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49" fontId="7" fillId="33" borderId="77" xfId="0" applyNumberFormat="1"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42" xfId="0" applyFont="1" applyFill="1" applyBorder="1" applyAlignment="1">
      <alignment horizontal="left" vertical="center" wrapText="1"/>
    </xf>
    <xf numFmtId="49" fontId="2" fillId="28" borderId="24" xfId="0" applyNumberFormat="1" applyFont="1" applyFill="1" applyBorder="1" applyAlignment="1">
      <alignment horizontal="left" vertical="center"/>
    </xf>
    <xf numFmtId="0" fontId="2" fillId="28" borderId="94" xfId="0" applyFont="1" applyFill="1" applyBorder="1" applyAlignment="1">
      <alignment horizontal="left" vertical="center"/>
    </xf>
    <xf numFmtId="0" fontId="3" fillId="0" borderId="22"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28" borderId="94"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4" xfId="0" applyNumberFormat="1" applyFont="1" applyFill="1" applyBorder="1" applyAlignment="1">
      <alignment horizontal="left" vertical="center"/>
    </xf>
    <xf numFmtId="0" fontId="2" fillId="28" borderId="55" xfId="0" applyFont="1" applyFill="1" applyBorder="1" applyAlignment="1">
      <alignment horizontal="left" vertical="center"/>
    </xf>
    <xf numFmtId="0" fontId="2" fillId="28" borderId="28" xfId="0" applyFont="1" applyFill="1" applyBorder="1" applyAlignment="1">
      <alignment horizontal="left" vertical="center"/>
    </xf>
    <xf numFmtId="49" fontId="2" fillId="28" borderId="25" xfId="0" applyNumberFormat="1" applyFont="1" applyFill="1" applyBorder="1" applyAlignment="1">
      <alignment horizontal="left" vertical="center"/>
    </xf>
    <xf numFmtId="49" fontId="3" fillId="0" borderId="48"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11" fillId="0" borderId="48" xfId="0" applyNumberFormat="1" applyFont="1" applyFill="1" applyBorder="1" applyAlignment="1">
      <alignment horizontal="left" vertical="center" wrapText="1"/>
    </xf>
    <xf numFmtId="49" fontId="11" fillId="0" borderId="35" xfId="0" applyNumberFormat="1" applyFont="1" applyFill="1" applyBorder="1" applyAlignment="1">
      <alignment horizontal="left" vertical="center"/>
    </xf>
    <xf numFmtId="49" fontId="11" fillId="0" borderId="36"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49" fontId="2" fillId="28" borderId="54"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31" xfId="0" applyFont="1" applyFill="1" applyBorder="1" applyAlignment="1">
      <alignment horizontal="left" vertical="center"/>
    </xf>
    <xf numFmtId="0" fontId="3" fillId="0" borderId="28" xfId="0" applyFont="1" applyFill="1" applyBorder="1" applyAlignment="1">
      <alignment horizontal="center" vertical="center"/>
    </xf>
    <xf numFmtId="0" fontId="2" fillId="28" borderId="37" xfId="0" applyFont="1" applyFill="1" applyBorder="1" applyAlignment="1">
      <alignment horizontal="left" vertical="center"/>
    </xf>
    <xf numFmtId="49" fontId="2" fillId="0" borderId="35"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49" fontId="7" fillId="28" borderId="21" xfId="0" applyNumberFormat="1" applyFont="1" applyFill="1" applyBorder="1" applyAlignment="1">
      <alignment horizontal="left" vertical="center"/>
    </xf>
    <xf numFmtId="0" fontId="7" fillId="28" borderId="28" xfId="0" applyFont="1" applyFill="1" applyBorder="1" applyAlignment="1">
      <alignment horizontal="left" vertical="center"/>
    </xf>
    <xf numFmtId="49" fontId="2" fillId="0" borderId="95" xfId="0" applyNumberFormat="1" applyFont="1" applyFill="1" applyBorder="1" applyAlignment="1">
      <alignment horizontal="left" vertical="center"/>
    </xf>
    <xf numFmtId="0" fontId="2" fillId="0" borderId="96" xfId="0" applyFont="1" applyFill="1" applyBorder="1" applyAlignment="1">
      <alignment horizontal="left" vertical="center"/>
    </xf>
    <xf numFmtId="0" fontId="2" fillId="0" borderId="97" xfId="0" applyFont="1" applyFill="1" applyBorder="1" applyAlignment="1">
      <alignment horizontal="left" vertical="center"/>
    </xf>
    <xf numFmtId="0" fontId="2" fillId="0" borderId="98" xfId="0" applyFont="1" applyFill="1" applyBorder="1" applyAlignment="1">
      <alignment horizontal="left" vertical="center"/>
    </xf>
    <xf numFmtId="49" fontId="2" fillId="28" borderId="24"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0" fontId="3" fillId="0" borderId="20" xfId="0" applyFont="1" applyFill="1" applyBorder="1" applyAlignment="1">
      <alignment horizontal="center" vertical="center"/>
    </xf>
    <xf numFmtId="49" fontId="6" fillId="28" borderId="81"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7" fillId="28" borderId="21" xfId="0" applyFont="1" applyFill="1" applyBorder="1" applyAlignment="1">
      <alignment horizontal="left" vertical="center"/>
    </xf>
    <xf numFmtId="49" fontId="5" fillId="34" borderId="11" xfId="0" applyNumberFormat="1" applyFont="1" applyFill="1" applyBorder="1" applyAlignment="1">
      <alignment horizontal="left" vertical="center"/>
    </xf>
    <xf numFmtId="49" fontId="3" fillId="0" borderId="22" xfId="0" applyNumberFormat="1" applyFont="1" applyFill="1" applyBorder="1" applyAlignment="1">
      <alignment horizontal="center" vertical="center"/>
    </xf>
    <xf numFmtId="0" fontId="3" fillId="0" borderId="32" xfId="0" applyFont="1" applyFill="1" applyBorder="1" applyAlignment="1">
      <alignment horizontal="center" vertical="center"/>
    </xf>
    <xf numFmtId="49" fontId="2" fillId="28" borderId="17"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0" fontId="3" fillId="0" borderId="48" xfId="0" applyFont="1" applyFill="1" applyBorder="1" applyAlignment="1">
      <alignment horizontal="center" vertical="center"/>
    </xf>
    <xf numFmtId="49" fontId="2" fillId="0" borderId="30"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31" xfId="0" applyFont="1" applyFill="1" applyBorder="1" applyAlignment="1">
      <alignment horizontal="left" vertical="center"/>
    </xf>
    <xf numFmtId="49" fontId="10" fillId="0" borderId="95" xfId="0" applyNumberFormat="1" applyFont="1" applyFill="1" applyBorder="1" applyAlignment="1">
      <alignment horizontal="left" vertical="center"/>
    </xf>
    <xf numFmtId="49" fontId="3" fillId="34" borderId="94" xfId="0" applyNumberFormat="1" applyFont="1" applyFill="1" applyBorder="1" applyAlignment="1">
      <alignment horizontal="left" vertical="center"/>
    </xf>
    <xf numFmtId="0" fontId="3" fillId="34" borderId="94" xfId="0" applyFont="1" applyFill="1" applyBorder="1" applyAlignment="1">
      <alignment horizontal="left" vertical="center"/>
    </xf>
    <xf numFmtId="0" fontId="3" fillId="34" borderId="99" xfId="0" applyFont="1" applyFill="1" applyBorder="1" applyAlignment="1">
      <alignment horizontal="left" vertical="center"/>
    </xf>
    <xf numFmtId="0" fontId="2" fillId="34" borderId="94" xfId="0"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0" fontId="3" fillId="0" borderId="33" xfId="0" applyFont="1" applyFill="1" applyBorder="1" applyAlignment="1">
      <alignment horizontal="center" vertical="center"/>
    </xf>
    <xf numFmtId="0" fontId="3" fillId="0" borderId="39" xfId="0" applyFont="1" applyFill="1" applyBorder="1" applyAlignment="1">
      <alignment horizontal="center" vertical="center"/>
    </xf>
    <xf numFmtId="49" fontId="2" fillId="28" borderId="27" xfId="0" applyNumberFormat="1" applyFont="1" applyFill="1" applyBorder="1" applyAlignment="1">
      <alignment horizontal="left" vertical="center"/>
    </xf>
    <xf numFmtId="0" fontId="2" fillId="34" borderId="28"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49" fontId="2" fillId="34" borderId="24"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4" borderId="22" xfId="0" applyFont="1" applyFill="1" applyBorder="1" applyAlignment="1">
      <alignment horizontal="left" vertical="center" wrapText="1"/>
    </xf>
    <xf numFmtId="49" fontId="2" fillId="34" borderId="68" xfId="0" applyNumberFormat="1" applyFont="1" applyFill="1" applyBorder="1" applyAlignment="1">
      <alignment horizontal="left" vertical="center" wrapText="1"/>
    </xf>
    <xf numFmtId="49" fontId="2" fillId="34" borderId="46" xfId="0" applyNumberFormat="1" applyFont="1" applyFill="1" applyBorder="1" applyAlignment="1">
      <alignment horizontal="left" vertical="center" wrapText="1"/>
    </xf>
    <xf numFmtId="49" fontId="2" fillId="34" borderId="56"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32" xfId="0" applyFont="1" applyFill="1" applyBorder="1" applyAlignment="1">
      <alignment horizontal="left" vertical="center"/>
    </xf>
    <xf numFmtId="0" fontId="2" fillId="34" borderId="27" xfId="0" applyFont="1" applyFill="1" applyBorder="1" applyAlignment="1">
      <alignment horizontal="left" vertical="center"/>
    </xf>
    <xf numFmtId="49" fontId="3" fillId="34" borderId="33" xfId="0" applyNumberFormat="1" applyFont="1" applyFill="1" applyBorder="1" applyAlignment="1">
      <alignment horizontal="right" vertical="center"/>
    </xf>
    <xf numFmtId="49" fontId="3" fillId="34" borderId="39" xfId="0" applyNumberFormat="1" applyFont="1" applyFill="1" applyBorder="1" applyAlignment="1">
      <alignment horizontal="right" vertical="center"/>
    </xf>
    <xf numFmtId="49" fontId="3" fillId="34" borderId="49"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5" fillId="0" borderId="11" xfId="0" applyNumberFormat="1" applyFont="1" applyFill="1" applyBorder="1" applyAlignment="1">
      <alignment vertical="center"/>
    </xf>
    <xf numFmtId="0" fontId="3" fillId="34" borderId="40" xfId="0" applyFont="1" applyFill="1" applyBorder="1" applyAlignment="1">
      <alignment horizontal="left" vertical="center"/>
    </xf>
    <xf numFmtId="0" fontId="3" fillId="34" borderId="14" xfId="0" applyFont="1" applyFill="1" applyBorder="1" applyAlignment="1">
      <alignment horizontal="left" vertical="center"/>
    </xf>
    <xf numFmtId="49" fontId="2" fillId="28" borderId="68" xfId="0" applyNumberFormat="1" applyFont="1" applyFill="1" applyBorder="1" applyAlignment="1">
      <alignment horizontal="left" vertical="center"/>
    </xf>
    <xf numFmtId="49" fontId="2" fillId="33" borderId="37"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56"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9"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3" xfId="0" applyNumberFormat="1" applyFont="1" applyFill="1" applyBorder="1" applyAlignment="1">
      <alignment horizontal="left" vertical="center" wrapText="1"/>
    </xf>
    <xf numFmtId="49" fontId="2" fillId="28" borderId="26"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56"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81" xfId="0" applyNumberFormat="1" applyFont="1" applyFill="1" applyBorder="1" applyAlignment="1">
      <alignment horizontal="left" vertical="center" wrapText="1"/>
    </xf>
    <xf numFmtId="0" fontId="2" fillId="28" borderId="82"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1" xfId="0" applyNumberFormat="1" applyFont="1" applyFill="1" applyBorder="1" applyAlignment="1">
      <alignment horizontal="left" vertical="center"/>
    </xf>
    <xf numFmtId="0" fontId="7" fillId="0" borderId="21" xfId="0" applyFont="1" applyFill="1" applyBorder="1" applyAlignment="1">
      <alignment horizontal="left" vertical="center"/>
    </xf>
    <xf numFmtId="0" fontId="7" fillId="0" borderId="28"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2" fillId="0" borderId="97" xfId="0" applyNumberFormat="1" applyFont="1" applyBorder="1" applyAlignment="1">
      <alignment horizontal="left" vertical="center"/>
    </xf>
    <xf numFmtId="0" fontId="2" fillId="0" borderId="98" xfId="0" applyFont="1" applyBorder="1" applyAlignment="1">
      <alignment horizontal="left" vertical="center"/>
    </xf>
    <xf numFmtId="49" fontId="2" fillId="28" borderId="13" xfId="0" applyNumberFormat="1" applyFont="1" applyFill="1" applyBorder="1" applyAlignment="1">
      <alignment horizontal="left" vertical="center"/>
    </xf>
    <xf numFmtId="0" fontId="2" fillId="28" borderId="24" xfId="0" applyFont="1" applyFill="1" applyBorder="1" applyAlignment="1">
      <alignment horizontal="left" vertical="center"/>
    </xf>
    <xf numFmtId="49" fontId="2" fillId="0" borderId="21" xfId="0" applyNumberFormat="1"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28" xfId="0" applyNumberFormat="1" applyFont="1" applyFill="1" applyBorder="1" applyAlignment="1">
      <alignment horizontal="left" vertical="center"/>
    </xf>
    <xf numFmtId="49" fontId="2" fillId="28" borderId="78"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79" xfId="0" applyNumberFormat="1" applyFont="1" applyFill="1" applyBorder="1" applyAlignment="1">
      <alignment horizontal="left" vertical="center" wrapText="1"/>
    </xf>
    <xf numFmtId="49" fontId="2" fillId="28" borderId="43"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76" xfId="0" applyNumberFormat="1"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8" xfId="0" applyFont="1" applyFill="1" applyBorder="1" applyAlignment="1">
      <alignment horizontal="left" vertical="center" wrapText="1"/>
    </xf>
    <xf numFmtId="49" fontId="2" fillId="0" borderId="28" xfId="0" applyNumberFormat="1" applyFont="1" applyFill="1" applyBorder="1" applyAlignment="1">
      <alignment horizontal="left" vertical="center"/>
    </xf>
    <xf numFmtId="49" fontId="2" fillId="33" borderId="21" xfId="0" applyNumberFormat="1" applyFont="1" applyFill="1" applyBorder="1" applyAlignment="1">
      <alignment horizontal="left" vertical="center"/>
    </xf>
    <xf numFmtId="0" fontId="2" fillId="33" borderId="28" xfId="0" applyFont="1" applyFill="1" applyBorder="1" applyAlignment="1">
      <alignment horizontal="left" vertical="center"/>
    </xf>
    <xf numFmtId="187" fontId="2" fillId="0" borderId="33" xfId="0" applyNumberFormat="1" applyFont="1" applyFill="1" applyBorder="1" applyAlignment="1">
      <alignment horizontal="right" vertical="center"/>
    </xf>
    <xf numFmtId="187" fontId="2" fillId="0" borderId="39" xfId="0" applyNumberFormat="1" applyFont="1" applyFill="1" applyBorder="1" applyAlignment="1">
      <alignment horizontal="right" vertical="center"/>
    </xf>
    <xf numFmtId="187" fontId="2" fillId="0" borderId="38" xfId="0" applyNumberFormat="1" applyFont="1" applyFill="1" applyBorder="1" applyAlignment="1">
      <alignment horizontal="right" vertical="center"/>
    </xf>
    <xf numFmtId="187" fontId="2" fillId="0" borderId="40"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9"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9"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6" fontId="2" fillId="28" borderId="81" xfId="58" applyFont="1" applyFill="1" applyBorder="1" applyAlignment="1">
      <alignment horizontal="left" vertical="center"/>
    </xf>
    <xf numFmtId="6" fontId="2" fillId="28" borderId="21" xfId="58" applyFont="1" applyFill="1" applyBorder="1" applyAlignment="1">
      <alignment horizontal="left" vertical="center"/>
    </xf>
    <xf numFmtId="187" fontId="2" fillId="0" borderId="21" xfId="58" applyNumberFormat="1" applyFont="1" applyFill="1" applyBorder="1" applyAlignment="1">
      <alignment horizontal="right" vertical="center"/>
    </xf>
    <xf numFmtId="187" fontId="2" fillId="0" borderId="28" xfId="58" applyNumberFormat="1" applyFont="1" applyFill="1" applyBorder="1" applyAlignment="1">
      <alignment horizontal="right" vertical="center"/>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28" xfId="58" applyNumberFormat="1" applyFont="1" applyFill="1" applyBorder="1" applyAlignment="1">
      <alignment horizontal="right" vertical="center"/>
    </xf>
    <xf numFmtId="49" fontId="2" fillId="28" borderId="27" xfId="0" applyNumberFormat="1" applyFont="1" applyFill="1" applyBorder="1" applyAlignment="1">
      <alignment horizontal="center" vertical="center" textRotation="255"/>
    </xf>
    <xf numFmtId="49" fontId="2" fillId="28" borderId="55" xfId="0" applyNumberFormat="1" applyFont="1" applyFill="1" applyBorder="1" applyAlignment="1">
      <alignment horizontal="center" vertical="center" textRotation="255"/>
    </xf>
    <xf numFmtId="49" fontId="2" fillId="28" borderId="41" xfId="0" applyNumberFormat="1" applyFont="1" applyFill="1" applyBorder="1" applyAlignment="1">
      <alignment horizontal="center" vertical="center" textRotation="255"/>
    </xf>
    <xf numFmtId="49" fontId="7" fillId="34" borderId="21" xfId="0" applyNumberFormat="1" applyFont="1" applyFill="1" applyBorder="1" applyAlignment="1">
      <alignment horizontal="left" vertical="center"/>
    </xf>
    <xf numFmtId="0" fontId="7" fillId="34" borderId="21" xfId="0" applyFont="1" applyFill="1" applyBorder="1" applyAlignment="1">
      <alignment horizontal="left" vertical="center"/>
    </xf>
    <xf numFmtId="187" fontId="2" fillId="34" borderId="21" xfId="58" applyNumberFormat="1" applyFont="1" applyFill="1" applyBorder="1" applyAlignment="1">
      <alignment horizontal="right" vertical="center"/>
    </xf>
    <xf numFmtId="187" fontId="2" fillId="34" borderId="28" xfId="58" applyNumberFormat="1" applyFont="1" applyFill="1" applyBorder="1" applyAlignment="1">
      <alignment horizontal="right" vertical="center"/>
    </xf>
    <xf numFmtId="49" fontId="2" fillId="28" borderId="27" xfId="0" applyNumberFormat="1" applyFont="1" applyFill="1" applyBorder="1" applyAlignment="1">
      <alignment horizontal="center" vertical="center" textRotation="255" wrapText="1"/>
    </xf>
    <xf numFmtId="49" fontId="2" fillId="28" borderId="55" xfId="0" applyNumberFormat="1" applyFont="1" applyFill="1" applyBorder="1" applyAlignment="1">
      <alignment horizontal="center" vertical="center" textRotation="255" wrapText="1"/>
    </xf>
    <xf numFmtId="0" fontId="2" fillId="28" borderId="55" xfId="0" applyFont="1" applyFill="1" applyBorder="1" applyAlignment="1">
      <alignment horizontal="center" vertical="center" textRotation="255" wrapText="1"/>
    </xf>
    <xf numFmtId="0" fontId="2" fillId="28" borderId="41" xfId="0" applyFont="1" applyFill="1" applyBorder="1" applyAlignment="1">
      <alignment horizontal="center" vertical="center" textRotation="255" wrapText="1"/>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28" borderId="80" xfId="0" applyNumberFormat="1" applyFont="1" applyFill="1" applyBorder="1" applyAlignment="1">
      <alignment horizontal="left" vertical="center"/>
    </xf>
    <xf numFmtId="49" fontId="2" fillId="0" borderId="37"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77" xfId="0" applyNumberFormat="1" applyFont="1" applyFill="1" applyBorder="1" applyAlignment="1">
      <alignment horizontal="left" vertical="top" wrapText="1"/>
    </xf>
    <xf numFmtId="49" fontId="2" fillId="0" borderId="35" xfId="0" applyNumberFormat="1" applyFont="1" applyFill="1" applyBorder="1" applyAlignment="1">
      <alignment horizontal="left" vertical="top"/>
    </xf>
    <xf numFmtId="49" fontId="2" fillId="0" borderId="36" xfId="0" applyNumberFormat="1" applyFont="1" applyFill="1" applyBorder="1" applyAlignment="1">
      <alignment horizontal="left" vertical="top"/>
    </xf>
    <xf numFmtId="49" fontId="2" fillId="28" borderId="43"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76"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49" fontId="2" fillId="33" borderId="74"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74" xfId="0" applyFont="1" applyFill="1" applyBorder="1" applyAlignment="1">
      <alignment horizontal="left" vertical="center"/>
    </xf>
    <xf numFmtId="49" fontId="2" fillId="33" borderId="74" xfId="0" applyNumberFormat="1" applyFont="1" applyFill="1" applyBorder="1" applyAlignment="1">
      <alignment horizontal="left" vertical="center" wrapText="1"/>
    </xf>
    <xf numFmtId="0" fontId="2" fillId="28" borderId="10" xfId="0" applyFont="1" applyFill="1" applyBorder="1" applyAlignment="1">
      <alignment horizontal="left" vertical="center" wrapText="1"/>
    </xf>
    <xf numFmtId="49" fontId="2" fillId="0" borderId="33"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49" fontId="2" fillId="0" borderId="40" xfId="0" applyNumberFormat="1"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48" xfId="0" applyNumberFormat="1" applyFont="1" applyFill="1" applyBorder="1" applyAlignment="1">
      <alignment horizontal="left" vertical="center"/>
    </xf>
    <xf numFmtId="187" fontId="2" fillId="0" borderId="35" xfId="0" applyNumberFormat="1" applyFont="1" applyFill="1" applyBorder="1" applyAlignment="1">
      <alignment horizontal="left" vertical="center"/>
    </xf>
    <xf numFmtId="187" fontId="2" fillId="0" borderId="36" xfId="0" applyNumberFormat="1" applyFont="1" applyFill="1" applyBorder="1" applyAlignment="1">
      <alignment horizontal="left" vertical="center"/>
    </xf>
    <xf numFmtId="49" fontId="5" fillId="34" borderId="0" xfId="0" applyNumberFormat="1" applyFont="1" applyFill="1" applyAlignment="1">
      <alignment horizontal="left" vertical="center"/>
    </xf>
    <xf numFmtId="0" fontId="5" fillId="34" borderId="0" xfId="0" applyFont="1" applyFill="1" applyAlignment="1">
      <alignment horizontal="left" vertical="center"/>
    </xf>
    <xf numFmtId="49" fontId="2" fillId="34" borderId="80"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37"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4" borderId="78" xfId="0" applyNumberFormat="1" applyFont="1" applyFill="1" applyBorder="1" applyAlignment="1">
      <alignment horizontal="left" vertical="center" wrapText="1"/>
    </xf>
    <xf numFmtId="49" fontId="2" fillId="34" borderId="33" xfId="0" applyNumberFormat="1" applyFont="1" applyFill="1" applyBorder="1" applyAlignment="1">
      <alignment horizontal="left" vertical="center"/>
    </xf>
    <xf numFmtId="0" fontId="2" fillId="34" borderId="39" xfId="0" applyFont="1" applyFill="1" applyBorder="1" applyAlignment="1">
      <alignment horizontal="left" vertical="center"/>
    </xf>
    <xf numFmtId="0" fontId="2" fillId="34" borderId="40"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77" xfId="0" applyNumberFormat="1" applyFont="1" applyFill="1" applyBorder="1" applyAlignment="1">
      <alignment horizontal="left" vertical="center"/>
    </xf>
    <xf numFmtId="0" fontId="2" fillId="34" borderId="35" xfId="0" applyFont="1" applyFill="1" applyBorder="1" applyAlignment="1">
      <alignment horizontal="left" vertical="center"/>
    </xf>
    <xf numFmtId="0" fontId="2" fillId="34" borderId="36" xfId="0" applyFont="1" applyFill="1" applyBorder="1" applyAlignment="1">
      <alignment horizontal="left" vertical="center"/>
    </xf>
    <xf numFmtId="49" fontId="2" fillId="28" borderId="30" xfId="0" applyNumberFormat="1" applyFont="1" applyFill="1" applyBorder="1" applyAlignment="1">
      <alignment horizontal="left" vertical="center"/>
    </xf>
    <xf numFmtId="188" fontId="3" fillId="0" borderId="37"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8" xfId="0" applyNumberFormat="1" applyFont="1" applyFill="1" applyBorder="1" applyAlignment="1">
      <alignment horizontal="left" vertical="center" wrapText="1"/>
    </xf>
    <xf numFmtId="49" fontId="2" fillId="28" borderId="57"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61"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9"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42" xfId="0" applyNumberFormat="1" applyFont="1" applyFill="1" applyBorder="1" applyAlignment="1">
      <alignment horizontal="left" vertical="center"/>
    </xf>
    <xf numFmtId="0" fontId="2" fillId="28" borderId="24" xfId="0" applyFont="1" applyFill="1" applyBorder="1" applyAlignment="1">
      <alignment horizontal="left" vertical="center" wrapText="1"/>
    </xf>
    <xf numFmtId="187" fontId="3" fillId="0" borderId="33" xfId="0" applyNumberFormat="1"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40" xfId="0" applyNumberFormat="1" applyFont="1" applyFill="1" applyBorder="1" applyAlignment="1">
      <alignment horizontal="left" vertical="center" wrapText="1"/>
    </xf>
    <xf numFmtId="187" fontId="3" fillId="0" borderId="49"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0" fontId="0" fillId="0" borderId="0" xfId="0" applyFont="1" applyBorder="1" applyAlignment="1">
      <alignment horizontal="left" vertical="center"/>
    </xf>
    <xf numFmtId="0" fontId="2" fillId="28" borderId="100" xfId="0" applyFont="1" applyFill="1" applyBorder="1" applyAlignment="1">
      <alignment horizontal="left" vertical="center"/>
    </xf>
    <xf numFmtId="0" fontId="2" fillId="28" borderId="52" xfId="0" applyFont="1" applyFill="1" applyBorder="1" applyAlignment="1">
      <alignment horizontal="left" vertical="center"/>
    </xf>
    <xf numFmtId="0" fontId="2" fillId="28" borderId="101" xfId="0" applyFont="1" applyFill="1" applyBorder="1" applyAlignment="1">
      <alignment horizontal="left" vertical="center"/>
    </xf>
    <xf numFmtId="190" fontId="3" fillId="0" borderId="51" xfId="0" applyNumberFormat="1" applyFont="1" applyFill="1" applyBorder="1" applyAlignment="1">
      <alignment horizontal="right" vertical="center"/>
    </xf>
    <xf numFmtId="190" fontId="3" fillId="0" borderId="52" xfId="0" applyNumberFormat="1"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190" fontId="3" fillId="0" borderId="37"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36" borderId="12" xfId="0" applyFont="1" applyFill="1" applyBorder="1" applyAlignment="1">
      <alignment horizontal="right" vertical="center"/>
    </xf>
    <xf numFmtId="0" fontId="0" fillId="0" borderId="0" xfId="0" applyFont="1" applyFill="1" applyAlignment="1">
      <alignment vertical="center"/>
    </xf>
    <xf numFmtId="0" fontId="2" fillId="28" borderId="57"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61" xfId="0" applyFont="1" applyFill="1" applyBorder="1" applyAlignment="1">
      <alignment horizontal="left" vertical="center"/>
    </xf>
    <xf numFmtId="0" fontId="2" fillId="28" borderId="56" xfId="0" applyFont="1" applyFill="1" applyBorder="1" applyAlignment="1">
      <alignment vertical="center"/>
    </xf>
    <xf numFmtId="0" fontId="2" fillId="28" borderId="79" xfId="0" applyFont="1" applyFill="1" applyBorder="1" applyAlignment="1">
      <alignment vertical="center"/>
    </xf>
    <xf numFmtId="0" fontId="2" fillId="28" borderId="77" xfId="0" applyFont="1" applyFill="1" applyBorder="1" applyAlignment="1">
      <alignment vertical="center"/>
    </xf>
    <xf numFmtId="0" fontId="2" fillId="28" borderId="42" xfId="0" applyFont="1" applyFill="1" applyBorder="1" applyAlignment="1">
      <alignment vertical="center"/>
    </xf>
    <xf numFmtId="0" fontId="3" fillId="0" borderId="37" xfId="0" applyFont="1" applyFill="1" applyBorder="1" applyAlignment="1">
      <alignment horizontal="right" vertical="center"/>
    </xf>
    <xf numFmtId="0" fontId="5" fillId="0" borderId="0" xfId="0" applyFont="1" applyAlignment="1">
      <alignment vertical="center"/>
    </xf>
    <xf numFmtId="0" fontId="5" fillId="36" borderId="0" xfId="0" applyFont="1" applyFill="1" applyAlignment="1">
      <alignment vertical="center"/>
    </xf>
    <xf numFmtId="0" fontId="2" fillId="0" borderId="60" xfId="0" applyFont="1" applyFill="1" applyBorder="1" applyAlignment="1">
      <alignment horizontal="left" vertical="center" wrapText="1"/>
    </xf>
    <xf numFmtId="0" fontId="2" fillId="28" borderId="33"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60"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0" fontId="2" fillId="34" borderId="78" xfId="0" applyFont="1" applyFill="1" applyBorder="1" applyAlignment="1">
      <alignment horizontal="left" vertical="center"/>
    </xf>
    <xf numFmtId="0" fontId="2" fillId="34" borderId="38" xfId="0"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3" borderId="33"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79" xfId="0" applyFont="1" applyFill="1" applyBorder="1" applyAlignment="1">
      <alignment horizontal="left" vertical="center"/>
    </xf>
    <xf numFmtId="0" fontId="2" fillId="33" borderId="60" xfId="0" applyFont="1" applyFill="1" applyBorder="1" applyAlignment="1">
      <alignment horizontal="left" vertical="center"/>
    </xf>
    <xf numFmtId="0" fontId="2" fillId="33" borderId="61" xfId="0" applyFont="1" applyFill="1" applyBorder="1" applyAlignment="1">
      <alignment horizontal="left" vertical="center"/>
    </xf>
    <xf numFmtId="0" fontId="2" fillId="34" borderId="77" xfId="0" applyFont="1" applyFill="1" applyBorder="1" applyAlignment="1">
      <alignment horizontal="left" vertical="center"/>
    </xf>
    <xf numFmtId="0" fontId="2" fillId="34" borderId="42" xfId="0" applyFont="1" applyFill="1" applyBorder="1" applyAlignment="1">
      <alignment horizontal="left" vertical="center"/>
    </xf>
    <xf numFmtId="49" fontId="2" fillId="34" borderId="48" xfId="0" applyNumberFormat="1" applyFont="1" applyFill="1" applyBorder="1" applyAlignment="1">
      <alignment horizontal="left" vertical="center"/>
    </xf>
    <xf numFmtId="49" fontId="2" fillId="28" borderId="55" xfId="0" applyNumberFormat="1" applyFont="1" applyFill="1" applyBorder="1" applyAlignment="1">
      <alignment horizontal="left" vertical="center"/>
    </xf>
    <xf numFmtId="0" fontId="2" fillId="33" borderId="45" xfId="0" applyFont="1" applyFill="1" applyBorder="1" applyAlignment="1">
      <alignment horizontal="left" vertical="center"/>
    </xf>
    <xf numFmtId="0" fontId="2" fillId="33" borderId="75" xfId="0" applyFont="1" applyFill="1" applyBorder="1" applyAlignment="1">
      <alignment horizontal="left" vertical="center"/>
    </xf>
    <xf numFmtId="0" fontId="2" fillId="33" borderId="49" xfId="0" applyFont="1" applyFill="1" applyBorder="1" applyAlignment="1">
      <alignment horizontal="left" vertical="center"/>
    </xf>
    <xf numFmtId="0" fontId="2" fillId="33" borderId="76" xfId="0"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37" borderId="19" xfId="0" applyNumberFormat="1" applyFont="1" applyFill="1" applyBorder="1" applyAlignment="1">
      <alignment horizontal="left" vertical="center"/>
    </xf>
    <xf numFmtId="49" fontId="2" fillId="37" borderId="20" xfId="0" applyNumberFormat="1" applyFont="1" applyFill="1" applyBorder="1" applyAlignment="1">
      <alignment horizontal="left" vertical="center"/>
    </xf>
    <xf numFmtId="49" fontId="2" fillId="28" borderId="49" xfId="0" applyNumberFormat="1" applyFont="1" applyFill="1" applyBorder="1" applyAlignment="1">
      <alignment horizontal="left" vertical="center"/>
    </xf>
    <xf numFmtId="49" fontId="2" fillId="37" borderId="11" xfId="0" applyNumberFormat="1" applyFont="1" applyFill="1" applyBorder="1" applyAlignment="1">
      <alignment horizontal="left" vertical="center"/>
    </xf>
    <xf numFmtId="49" fontId="2" fillId="37" borderId="44" xfId="0" applyNumberFormat="1" applyFont="1" applyFill="1" applyBorder="1" applyAlignment="1">
      <alignment horizontal="left" vertical="center"/>
    </xf>
    <xf numFmtId="49" fontId="2" fillId="28" borderId="45" xfId="0" applyNumberFormat="1" applyFont="1" applyFill="1" applyBorder="1" applyAlignment="1">
      <alignment horizontal="left" vertical="center"/>
    </xf>
    <xf numFmtId="49" fontId="2" fillId="28" borderId="75"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39" xfId="0" applyFont="1" applyFill="1" applyBorder="1" applyAlignment="1">
      <alignment horizontal="left" vertical="center" wrapText="1"/>
    </xf>
    <xf numFmtId="0" fontId="2" fillId="28" borderId="68" xfId="0" applyFont="1" applyFill="1" applyBorder="1" applyAlignment="1">
      <alignment horizontal="left" vertical="center" wrapText="1"/>
    </xf>
    <xf numFmtId="0" fontId="2" fillId="28" borderId="75" xfId="0" applyFont="1" applyFill="1" applyBorder="1" applyAlignment="1">
      <alignment horizontal="left" vertical="center" wrapText="1"/>
    </xf>
    <xf numFmtId="49" fontId="3" fillId="37" borderId="19" xfId="0" applyNumberFormat="1" applyFont="1" applyFill="1" applyBorder="1" applyAlignment="1">
      <alignment horizontal="left" vertical="center"/>
    </xf>
    <xf numFmtId="49" fontId="3" fillId="37" borderId="20" xfId="0" applyNumberFormat="1"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2" fillId="37" borderId="15" xfId="0" applyFont="1" applyFill="1" applyBorder="1" applyAlignment="1">
      <alignment horizontal="left" vertical="center" wrapText="1"/>
    </xf>
    <xf numFmtId="0" fontId="2" fillId="37" borderId="19" xfId="0" applyFont="1" applyFill="1" applyBorder="1" applyAlignment="1">
      <alignment horizontal="left" vertical="center" wrapText="1"/>
    </xf>
    <xf numFmtId="0" fontId="2" fillId="37" borderId="20" xfId="0" applyFont="1" applyFill="1" applyBorder="1" applyAlignment="1">
      <alignment horizontal="left" vertical="center" wrapText="1"/>
    </xf>
    <xf numFmtId="49" fontId="3" fillId="37" borderId="15" xfId="0" applyNumberFormat="1" applyFont="1" applyFill="1" applyBorder="1" applyAlignment="1">
      <alignment horizontal="left" vertical="center"/>
    </xf>
    <xf numFmtId="0" fontId="3" fillId="37" borderId="19" xfId="0" applyFont="1" applyFill="1" applyBorder="1" applyAlignment="1">
      <alignment horizontal="left" vertical="center"/>
    </xf>
    <xf numFmtId="0" fontId="3" fillId="37" borderId="20" xfId="0" applyFont="1" applyFill="1" applyBorder="1" applyAlignment="1">
      <alignment horizontal="left" vertical="center"/>
    </xf>
    <xf numFmtId="49" fontId="2" fillId="37" borderId="48" xfId="0" applyNumberFormat="1" applyFont="1" applyFill="1" applyBorder="1" applyAlignment="1">
      <alignment horizontal="left" vertical="center"/>
    </xf>
    <xf numFmtId="0" fontId="2" fillId="37" borderId="35" xfId="0" applyFont="1" applyFill="1" applyBorder="1" applyAlignment="1">
      <alignment horizontal="left" vertical="center"/>
    </xf>
    <xf numFmtId="0" fontId="2" fillId="37" borderId="36"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0" fontId="2" fillId="34" borderId="15" xfId="0" applyFont="1" applyFill="1" applyBorder="1" applyAlignment="1">
      <alignment horizontal="left" vertical="center"/>
    </xf>
    <xf numFmtId="0" fontId="2" fillId="34" borderId="29"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7" borderId="37" xfId="0" applyNumberFormat="1" applyFont="1" applyFill="1" applyBorder="1" applyAlignment="1">
      <alignment horizontal="left" vertical="center"/>
    </xf>
    <xf numFmtId="0" fontId="2" fillId="37" borderId="12" xfId="0" applyFont="1" applyFill="1" applyBorder="1" applyAlignment="1">
      <alignment horizontal="left" vertical="center"/>
    </xf>
    <xf numFmtId="0" fontId="2" fillId="37" borderId="13" xfId="0" applyFont="1" applyFill="1" applyBorder="1" applyAlignment="1">
      <alignment horizontal="left" vertical="center"/>
    </xf>
    <xf numFmtId="0" fontId="7" fillId="34" borderId="68" xfId="0" applyFont="1" applyFill="1" applyBorder="1" applyAlignment="1">
      <alignment horizontal="left" vertical="center"/>
    </xf>
    <xf numFmtId="0" fontId="7" fillId="34" borderId="46" xfId="0" applyFont="1" applyFill="1" applyBorder="1" applyAlignment="1">
      <alignment horizontal="left" vertical="center"/>
    </xf>
    <xf numFmtId="0" fontId="7" fillId="34" borderId="75" xfId="0" applyFont="1" applyFill="1" applyBorder="1" applyAlignment="1">
      <alignment horizontal="left" vertical="center"/>
    </xf>
    <xf numFmtId="0" fontId="5" fillId="0" borderId="0" xfId="0" applyFont="1" applyFill="1" applyAlignment="1">
      <alignment vertical="center"/>
    </xf>
    <xf numFmtId="0" fontId="16" fillId="0" borderId="11" xfId="0" applyFont="1" applyFill="1" applyBorder="1" applyAlignment="1">
      <alignment vertical="center"/>
    </xf>
    <xf numFmtId="0" fontId="9" fillId="0" borderId="11" xfId="0" applyFont="1" applyFill="1" applyBorder="1" applyAlignment="1">
      <alignment vertical="center"/>
    </xf>
    <xf numFmtId="0" fontId="2" fillId="34" borderId="74" xfId="0" applyFont="1" applyFill="1" applyBorder="1" applyAlignment="1">
      <alignment horizontal="left" vertical="center"/>
    </xf>
    <xf numFmtId="0" fontId="2" fillId="34" borderId="19"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37" borderId="39" xfId="0" applyFont="1" applyFill="1" applyBorder="1" applyAlignment="1">
      <alignment horizontal="left" vertical="center" wrapText="1"/>
    </xf>
    <xf numFmtId="0" fontId="2" fillId="37" borderId="40" xfId="0" applyFont="1" applyFill="1" applyBorder="1" applyAlignment="1">
      <alignment horizontal="left" vertical="center" wrapText="1"/>
    </xf>
    <xf numFmtId="0" fontId="2" fillId="34" borderId="46" xfId="0" applyFont="1" applyFill="1" applyBorder="1" applyAlignment="1">
      <alignment horizontal="left" vertical="center"/>
    </xf>
    <xf numFmtId="0" fontId="2" fillId="34" borderId="75" xfId="0" applyFont="1" applyFill="1" applyBorder="1" applyAlignment="1">
      <alignment horizontal="left" vertical="center"/>
    </xf>
    <xf numFmtId="49" fontId="5" fillId="0" borderId="0" xfId="0" applyNumberFormat="1" applyFont="1" applyFill="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0" fontId="0" fillId="0" borderId="0" xfId="0" applyFont="1" applyFill="1" applyBorder="1" applyAlignment="1">
      <alignment horizontal="left" vertical="center"/>
    </xf>
    <xf numFmtId="0" fontId="2" fillId="37" borderId="46" xfId="0" applyFont="1" applyFill="1" applyBorder="1" applyAlignment="1">
      <alignment horizontal="left" vertical="center" wrapText="1"/>
    </xf>
    <xf numFmtId="0" fontId="2" fillId="37" borderId="47" xfId="0" applyFont="1" applyFill="1" applyBorder="1" applyAlignment="1">
      <alignment horizontal="left" vertical="center" wrapText="1"/>
    </xf>
    <xf numFmtId="0" fontId="5" fillId="0" borderId="11" xfId="0" applyFont="1" applyFill="1" applyBorder="1" applyAlignment="1">
      <alignment vertical="center"/>
    </xf>
    <xf numFmtId="0" fontId="14" fillId="0" borderId="11" xfId="0" applyFont="1" applyFill="1" applyBorder="1" applyAlignment="1">
      <alignment vertical="center"/>
    </xf>
    <xf numFmtId="49" fontId="2" fillId="28" borderId="34" xfId="0" applyNumberFormat="1" applyFont="1" applyFill="1" applyBorder="1" applyAlignment="1">
      <alignment horizontal="left" vertical="center"/>
    </xf>
    <xf numFmtId="49" fontId="2" fillId="33" borderId="48" xfId="0" applyNumberFormat="1" applyFont="1" applyFill="1" applyBorder="1" applyAlignment="1">
      <alignment horizontal="left" vertical="center" shrinkToFit="1"/>
    </xf>
    <xf numFmtId="49" fontId="2" fillId="33" borderId="35" xfId="0" applyNumberFormat="1" applyFont="1" applyFill="1" applyBorder="1" applyAlignment="1">
      <alignment horizontal="left" vertical="center" shrinkToFit="1"/>
    </xf>
    <xf numFmtId="49" fontId="2" fillId="33" borderId="36"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7" borderId="35" xfId="0" applyFont="1" applyFill="1" applyBorder="1" applyAlignment="1">
      <alignment horizontal="left" vertical="center" wrapText="1"/>
    </xf>
    <xf numFmtId="0" fontId="2" fillId="37" borderId="36" xfId="0" applyFont="1" applyFill="1" applyBorder="1" applyAlignment="1">
      <alignment horizontal="left" vertical="center" wrapText="1"/>
    </xf>
    <xf numFmtId="49" fontId="2" fillId="28" borderId="82"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2" fillId="0" borderId="48" xfId="0" applyNumberFormat="1" applyFont="1" applyFill="1" applyBorder="1" applyAlignment="1">
      <alignment horizontal="left" vertical="center"/>
    </xf>
    <xf numFmtId="0" fontId="2" fillId="28" borderId="33" xfId="0" applyFont="1" applyFill="1" applyBorder="1" applyAlignment="1">
      <alignment horizontal="left" vertical="center" wrapText="1"/>
    </xf>
    <xf numFmtId="0" fontId="2" fillId="28" borderId="49" xfId="0" applyFont="1" applyFill="1" applyBorder="1" applyAlignment="1">
      <alignment horizontal="left" vertical="center" wrapText="1"/>
    </xf>
    <xf numFmtId="0" fontId="2" fillId="33" borderId="20" xfId="0" applyFont="1" applyFill="1" applyBorder="1" applyAlignment="1">
      <alignment horizontal="left" vertical="center"/>
    </xf>
    <xf numFmtId="49" fontId="2" fillId="28" borderId="46"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6" borderId="0" xfId="0" applyFont="1" applyFill="1" applyAlignment="1">
      <alignment vertical="center"/>
    </xf>
    <xf numFmtId="0" fontId="2" fillId="0" borderId="0" xfId="0" applyFont="1" applyFill="1" applyAlignment="1">
      <alignment vertical="center"/>
    </xf>
    <xf numFmtId="0" fontId="2" fillId="28" borderId="26" xfId="0" applyFont="1" applyFill="1" applyBorder="1" applyAlignment="1">
      <alignment horizontal="left" vertical="center" wrapText="1"/>
    </xf>
    <xf numFmtId="0" fontId="2" fillId="0" borderId="33" xfId="0" applyFont="1" applyFill="1" applyBorder="1" applyAlignment="1">
      <alignment horizontal="left" vertical="top"/>
    </xf>
    <xf numFmtId="0" fontId="2" fillId="0" borderId="39" xfId="0" applyFont="1" applyFill="1" applyBorder="1" applyAlignment="1">
      <alignment horizontal="left" vertical="top"/>
    </xf>
    <xf numFmtId="0" fontId="2" fillId="0" borderId="40" xfId="0" applyFont="1" applyFill="1" applyBorder="1" applyAlignment="1">
      <alignment horizontal="left" vertical="top"/>
    </xf>
    <xf numFmtId="0" fontId="2" fillId="0" borderId="0" xfId="0" applyFont="1" applyFill="1" applyAlignment="1">
      <alignment horizontal="left" vertical="center"/>
    </xf>
    <xf numFmtId="49" fontId="2" fillId="28" borderId="55" xfId="0" applyNumberFormat="1" applyFont="1" applyFill="1" applyBorder="1" applyAlignment="1">
      <alignment horizontal="center" vertical="center"/>
    </xf>
    <xf numFmtId="49" fontId="2" fillId="28" borderId="41" xfId="0" applyNumberFormat="1" applyFont="1" applyFill="1" applyBorder="1" applyAlignment="1">
      <alignment horizontal="center" vertical="center"/>
    </xf>
    <xf numFmtId="0" fontId="2" fillId="28" borderId="48" xfId="0" applyFont="1" applyFill="1" applyBorder="1" applyAlignment="1">
      <alignment horizontal="left" vertical="center" wrapText="1"/>
    </xf>
    <xf numFmtId="0" fontId="2" fillId="0" borderId="48" xfId="0" applyFont="1" applyFill="1" applyBorder="1" applyAlignment="1">
      <alignment horizontal="left" vertical="top"/>
    </xf>
    <xf numFmtId="0" fontId="7" fillId="0" borderId="4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4" xfId="0" applyFont="1" applyFill="1" applyBorder="1" applyAlignment="1">
      <alignment horizontal="left" vertical="center"/>
    </xf>
    <xf numFmtId="0" fontId="2" fillId="0" borderId="33"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40" xfId="0" applyNumberFormat="1" applyFont="1" applyFill="1" applyBorder="1" applyAlignment="1">
      <alignment horizontal="left" vertical="top" wrapText="1"/>
    </xf>
    <xf numFmtId="0" fontId="2" fillId="0" borderId="49"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0" borderId="39" xfId="0" applyNumberFormat="1" applyFont="1" applyFill="1" applyBorder="1" applyAlignment="1">
      <alignment vertical="center"/>
    </xf>
    <xf numFmtId="49" fontId="2" fillId="0" borderId="40" xfId="0" applyNumberFormat="1" applyFont="1" applyFill="1" applyBorder="1" applyAlignment="1">
      <alignment vertical="center"/>
    </xf>
    <xf numFmtId="0" fontId="2" fillId="33" borderId="94" xfId="0" applyFont="1" applyFill="1" applyBorder="1" applyAlignment="1">
      <alignment horizontal="left" vertical="center"/>
    </xf>
    <xf numFmtId="0" fontId="2" fillId="33" borderId="55" xfId="0" applyFont="1" applyFill="1" applyBorder="1" applyAlignment="1">
      <alignment horizontal="left" vertical="center"/>
    </xf>
    <xf numFmtId="0" fontId="0" fillId="0" borderId="10" xfId="0" applyFont="1" applyFill="1" applyBorder="1" applyAlignment="1">
      <alignment horizontal="left" vertical="center"/>
    </xf>
    <xf numFmtId="0" fontId="4" fillId="0" borderId="10" xfId="0" applyFont="1" applyFill="1" applyBorder="1" applyAlignment="1">
      <alignment horizontal="left" vertical="center"/>
    </xf>
    <xf numFmtId="0" fontId="2" fillId="33" borderId="27" xfId="0" applyFont="1" applyFill="1" applyBorder="1" applyAlignment="1">
      <alignment horizontal="left" vertical="center" wrapText="1"/>
    </xf>
    <xf numFmtId="0" fontId="2" fillId="33" borderId="41"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9" xfId="0" applyFont="1" applyFill="1" applyBorder="1" applyAlignment="1">
      <alignment horizontal="left" vertical="center"/>
    </xf>
    <xf numFmtId="0" fontId="4" fillId="0" borderId="19" xfId="0" applyFont="1" applyFill="1" applyBorder="1" applyAlignment="1">
      <alignment horizontal="left" vertical="center"/>
    </xf>
    <xf numFmtId="0" fontId="2" fillId="28" borderId="100" xfId="0" applyFont="1" applyFill="1" applyBorder="1" applyAlignment="1">
      <alignment horizontal="center" vertical="center"/>
    </xf>
    <xf numFmtId="0" fontId="2" fillId="28" borderId="52" xfId="0" applyFont="1" applyFill="1" applyBorder="1" applyAlignment="1">
      <alignment horizontal="center" vertical="center"/>
    </xf>
    <xf numFmtId="0" fontId="57" fillId="0" borderId="11" xfId="0" applyFont="1" applyBorder="1" applyAlignment="1">
      <alignment vertical="center"/>
    </xf>
    <xf numFmtId="0" fontId="58" fillId="0" borderId="11" xfId="0" applyFont="1" applyBorder="1" applyAlignment="1">
      <alignment vertical="center"/>
    </xf>
    <xf numFmtId="0" fontId="2" fillId="28" borderId="47" xfId="0" applyFont="1" applyFill="1" applyBorder="1" applyAlignment="1">
      <alignment horizontal="left" vertical="center"/>
    </xf>
    <xf numFmtId="0" fontId="2" fillId="28" borderId="17" xfId="0" applyFont="1" applyFill="1" applyBorder="1" applyAlignment="1">
      <alignment vertical="center"/>
    </xf>
    <xf numFmtId="0" fontId="2" fillId="28" borderId="82" xfId="0" applyFont="1" applyFill="1" applyBorder="1" applyAlignment="1">
      <alignment vertical="center"/>
    </xf>
    <xf numFmtId="0" fontId="2" fillId="28" borderId="17" xfId="0" applyFont="1" applyFill="1" applyBorder="1" applyAlignment="1">
      <alignment vertical="center"/>
    </xf>
    <xf numFmtId="0" fontId="2" fillId="28" borderId="82" xfId="0" applyFont="1" applyFill="1" applyBorder="1" applyAlignment="1">
      <alignment vertical="center"/>
    </xf>
    <xf numFmtId="0" fontId="2" fillId="33" borderId="67" xfId="0" applyFont="1" applyFill="1" applyBorder="1" applyAlignment="1">
      <alignment horizontal="center" vertical="center"/>
    </xf>
    <xf numFmtId="0" fontId="2" fillId="33" borderId="102" xfId="0" applyFont="1" applyFill="1" applyBorder="1" applyAlignment="1">
      <alignment horizontal="center" vertical="center"/>
    </xf>
    <xf numFmtId="0" fontId="2" fillId="0" borderId="67" xfId="0" applyFont="1" applyFill="1" applyBorder="1" applyAlignment="1">
      <alignment horizontal="left" vertical="center"/>
    </xf>
    <xf numFmtId="0" fontId="0" fillId="0" borderId="103" xfId="0" applyFont="1" applyFill="1" applyBorder="1" applyAlignment="1">
      <alignment horizontal="left" vertical="center"/>
    </xf>
    <xf numFmtId="0" fontId="8" fillId="0" borderId="46" xfId="0" applyFont="1" applyBorder="1" applyAlignment="1">
      <alignment horizontal="left" vertical="center" wrapText="1"/>
    </xf>
    <xf numFmtId="0" fontId="8" fillId="0" borderId="46" xfId="0" applyFont="1" applyBorder="1" applyAlignment="1">
      <alignment horizontal="left" vertical="center"/>
    </xf>
    <xf numFmtId="0" fontId="8" fillId="0" borderId="0" xfId="0" applyFont="1" applyAlignment="1">
      <alignment vertical="top"/>
    </xf>
    <xf numFmtId="0" fontId="2" fillId="0" borderId="65" xfId="0" applyFont="1" applyFill="1" applyBorder="1" applyAlignment="1">
      <alignment horizontal="left" vertical="center"/>
    </xf>
    <xf numFmtId="0" fontId="0" fillId="0" borderId="104" xfId="0" applyFont="1" applyFill="1" applyBorder="1" applyAlignment="1">
      <alignment horizontal="left" vertical="center"/>
    </xf>
    <xf numFmtId="0" fontId="2" fillId="0" borderId="103" xfId="0" applyFont="1" applyFill="1" applyBorder="1" applyAlignment="1">
      <alignment horizontal="left" vertical="center"/>
    </xf>
    <xf numFmtId="0" fontId="2" fillId="28" borderId="17" xfId="0" applyFont="1" applyFill="1" applyBorder="1" applyAlignment="1">
      <alignment vertical="center" textRotation="255"/>
    </xf>
    <xf numFmtId="0" fontId="2" fillId="28" borderId="82" xfId="0" applyFont="1" applyFill="1" applyBorder="1" applyAlignment="1">
      <alignment vertical="center" textRotation="255"/>
    </xf>
    <xf numFmtId="0" fontId="2" fillId="33" borderId="105" xfId="0" applyFont="1" applyFill="1" applyBorder="1" applyAlignment="1">
      <alignment horizontal="center" vertical="center"/>
    </xf>
    <xf numFmtId="0" fontId="2" fillId="33" borderId="106" xfId="0" applyFont="1" applyFill="1" applyBorder="1" applyAlignment="1">
      <alignment horizontal="center" vertical="center"/>
    </xf>
    <xf numFmtId="0" fontId="2" fillId="0" borderId="63" xfId="0" applyFont="1" applyFill="1" applyBorder="1" applyAlignment="1">
      <alignment horizontal="left" vertical="center"/>
    </xf>
    <xf numFmtId="0" fontId="0" fillId="0" borderId="107" xfId="0" applyFont="1" applyFill="1" applyBorder="1" applyAlignment="1">
      <alignment horizontal="left" vertical="center"/>
    </xf>
    <xf numFmtId="0" fontId="2" fillId="33" borderId="65" xfId="0" applyFont="1" applyFill="1" applyBorder="1" applyAlignment="1">
      <alignment horizontal="center" vertical="center"/>
    </xf>
    <xf numFmtId="0" fontId="2" fillId="33" borderId="108" xfId="0" applyFont="1" applyFill="1" applyBorder="1" applyAlignment="1">
      <alignment horizontal="center" vertical="center"/>
    </xf>
    <xf numFmtId="0" fontId="2" fillId="0" borderId="67"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59" fillId="0" borderId="11" xfId="0" applyFont="1" applyBorder="1" applyAlignment="1">
      <alignment horizontal="left" vertical="center"/>
    </xf>
    <xf numFmtId="0" fontId="57" fillId="0" borderId="68" xfId="0" applyFont="1" applyBorder="1" applyAlignment="1">
      <alignment horizontal="left" vertical="center"/>
    </xf>
    <xf numFmtId="0" fontId="0" fillId="0" borderId="46" xfId="0" applyFont="1" applyBorder="1" applyAlignment="1">
      <alignment vertical="center"/>
    </xf>
    <xf numFmtId="0" fontId="0" fillId="0" borderId="57" xfId="0" applyFont="1" applyBorder="1" applyAlignment="1">
      <alignment vertical="center"/>
    </xf>
    <xf numFmtId="0" fontId="0" fillId="0" borderId="11" xfId="0" applyFont="1" applyBorder="1" applyAlignment="1">
      <alignment vertical="center"/>
    </xf>
    <xf numFmtId="0" fontId="2" fillId="28" borderId="45" xfId="0" applyFont="1" applyFill="1" applyBorder="1" applyAlignment="1">
      <alignment horizontal="center" vertical="center" wrapText="1"/>
    </xf>
    <xf numFmtId="0" fontId="0" fillId="28" borderId="47" xfId="0" applyFont="1" applyFill="1" applyBorder="1" applyAlignment="1">
      <alignment horizontal="center" vertical="center"/>
    </xf>
    <xf numFmtId="0" fontId="0" fillId="28" borderId="60" xfId="0" applyFont="1" applyFill="1" applyBorder="1" applyAlignment="1">
      <alignment horizontal="center" vertical="center"/>
    </xf>
    <xf numFmtId="0" fontId="0" fillId="28" borderId="44" xfId="0" applyFont="1" applyFill="1" applyBorder="1" applyAlignment="1">
      <alignment horizontal="center" vertical="center"/>
    </xf>
    <xf numFmtId="187" fontId="7" fillId="34" borderId="15" xfId="0" applyNumberFormat="1" applyFont="1" applyFill="1" applyBorder="1" applyAlignment="1">
      <alignment horizontal="center" vertical="center"/>
    </xf>
    <xf numFmtId="187" fontId="7" fillId="34" borderId="20" xfId="0" applyNumberFormat="1" applyFont="1" applyFill="1" applyBorder="1" applyAlignment="1">
      <alignment horizontal="center" vertical="center"/>
    </xf>
    <xf numFmtId="49" fontId="2" fillId="34" borderId="0" xfId="0" applyNumberFormat="1" applyFont="1" applyFill="1" applyAlignment="1">
      <alignment horizontal="left" vertical="top" wrapText="1"/>
    </xf>
    <xf numFmtId="49" fontId="10" fillId="34" borderId="0" xfId="0" applyNumberFormat="1" applyFont="1" applyFill="1" applyBorder="1" applyAlignment="1">
      <alignment horizontal="left" vertical="center"/>
    </xf>
    <xf numFmtId="205" fontId="2" fillId="34" borderId="0" xfId="0" applyNumberFormat="1" applyFont="1" applyFill="1" applyAlignment="1">
      <alignment horizontal="left" vertical="top" wrapText="1"/>
    </xf>
    <xf numFmtId="49" fontId="7" fillId="34" borderId="28" xfId="0" applyNumberFormat="1" applyFont="1" applyFill="1" applyBorder="1" applyAlignment="1">
      <alignment horizontal="left" vertical="center"/>
    </xf>
    <xf numFmtId="0" fontId="2" fillId="34" borderId="24" xfId="0" applyFont="1" applyFill="1" applyBorder="1" applyAlignment="1">
      <alignment horizontal="left" vertical="center" shrinkToFit="1"/>
    </xf>
    <xf numFmtId="0" fontId="2" fillId="34" borderId="21" xfId="0" applyFont="1" applyFill="1" applyBorder="1" applyAlignment="1">
      <alignment horizontal="left" vertical="center" shrinkToFit="1"/>
    </xf>
    <xf numFmtId="187" fontId="7" fillId="34" borderId="48" xfId="0" applyNumberFormat="1" applyFont="1" applyFill="1" applyBorder="1" applyAlignment="1">
      <alignment horizontal="center" vertical="center" shrinkToFit="1"/>
    </xf>
    <xf numFmtId="187" fontId="7" fillId="34" borderId="35" xfId="0" applyNumberFormat="1" applyFont="1" applyFill="1" applyBorder="1" applyAlignment="1">
      <alignment horizontal="center" vertical="center" shrinkToFit="1"/>
    </xf>
    <xf numFmtId="187" fontId="7" fillId="34" borderId="42" xfId="0" applyNumberFormat="1" applyFont="1" applyFill="1" applyBorder="1" applyAlignment="1">
      <alignment horizontal="center" vertical="center" shrinkToFit="1"/>
    </xf>
    <xf numFmtId="49" fontId="7" fillId="34" borderId="22" xfId="0" applyNumberFormat="1" applyFont="1" applyFill="1" applyBorder="1" applyAlignment="1">
      <alignment horizontal="left" vertical="center"/>
    </xf>
    <xf numFmtId="49" fontId="7" fillId="34" borderId="32" xfId="0" applyNumberFormat="1" applyFont="1" applyFill="1" applyBorder="1" applyAlignment="1">
      <alignment horizontal="left" vertical="center"/>
    </xf>
    <xf numFmtId="49" fontId="7" fillId="34" borderId="20" xfId="0" applyNumberFormat="1" applyFont="1" applyFill="1" applyBorder="1" applyAlignment="1">
      <alignment horizontal="left" vertical="center"/>
    </xf>
    <xf numFmtId="49" fontId="2" fillId="34" borderId="24"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7" fillId="34" borderId="15" xfId="0" applyNumberFormat="1" applyFont="1" applyFill="1" applyBorder="1" applyAlignment="1">
      <alignment horizontal="left" vertical="center" wrapText="1"/>
    </xf>
    <xf numFmtId="49" fontId="7" fillId="34" borderId="20" xfId="0" applyNumberFormat="1" applyFont="1" applyFill="1" applyBorder="1" applyAlignment="1">
      <alignment horizontal="left" vertical="center" wrapText="1"/>
    </xf>
    <xf numFmtId="49" fontId="2" fillId="34" borderId="30"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202" fontId="2" fillId="34" borderId="23" xfId="0" applyNumberFormat="1" applyFont="1" applyFill="1" applyBorder="1" applyAlignment="1">
      <alignment horizontal="center" vertical="center"/>
    </xf>
    <xf numFmtId="202" fontId="7" fillId="34" borderId="23" xfId="0" applyNumberFormat="1" applyFont="1" applyFill="1" applyBorder="1" applyAlignment="1">
      <alignment horizontal="center" vertical="center"/>
    </xf>
    <xf numFmtId="0" fontId="2" fillId="34" borderId="37" xfId="0" applyFont="1" applyFill="1" applyBorder="1" applyAlignment="1">
      <alignment horizontal="left" vertical="center"/>
    </xf>
    <xf numFmtId="49" fontId="2" fillId="34" borderId="74"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9" xfId="0" applyNumberFormat="1" applyFont="1" applyFill="1" applyBorder="1" applyAlignment="1">
      <alignment horizontal="left" vertical="center"/>
    </xf>
    <xf numFmtId="0" fontId="7" fillId="34" borderId="28" xfId="0" applyFont="1" applyFill="1" applyBorder="1" applyAlignment="1">
      <alignment horizontal="left" vertical="center"/>
    </xf>
    <xf numFmtId="49" fontId="2" fillId="34" borderId="2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5" fillId="34" borderId="0" xfId="0" applyNumberFormat="1" applyFont="1" applyFill="1" applyBorder="1" applyAlignment="1">
      <alignment horizontal="left" vertical="center" wrapText="1"/>
    </xf>
    <xf numFmtId="49" fontId="5" fillId="34" borderId="0" xfId="0" applyNumberFormat="1" applyFont="1" applyFill="1" applyBorder="1" applyAlignment="1">
      <alignment horizontal="left" vertical="center"/>
    </xf>
    <xf numFmtId="187" fontId="2" fillId="34" borderId="37"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0" fontId="0" fillId="0" borderId="109" xfId="0" applyFont="1" applyBorder="1" applyAlignment="1">
      <alignment vertical="center" wrapText="1"/>
    </xf>
    <xf numFmtId="0" fontId="7" fillId="0" borderId="21"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10" xfId="0" applyFont="1" applyFill="1" applyBorder="1" applyAlignment="1">
      <alignment horizontal="center" vertical="center" wrapText="1"/>
    </xf>
    <xf numFmtId="0" fontId="7" fillId="0" borderId="11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0" fontId="6" fillId="0" borderId="11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7"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9" fillId="0" borderId="109" xfId="0" applyFont="1" applyBorder="1" applyAlignment="1">
      <alignment vertical="center" wrapText="1"/>
    </xf>
    <xf numFmtId="0" fontId="7" fillId="0" borderId="117" xfId="0" applyFont="1" applyBorder="1" applyAlignment="1">
      <alignment horizontal="center" vertical="center"/>
    </xf>
    <xf numFmtId="0" fontId="7" fillId="0" borderId="69" xfId="0" applyFont="1" applyBorder="1" applyAlignment="1">
      <alignment horizontal="center" vertical="center"/>
    </xf>
    <xf numFmtId="0" fontId="7" fillId="0" borderId="113" xfId="0" applyFont="1" applyBorder="1" applyAlignment="1">
      <alignment horizontal="center" vertical="center"/>
    </xf>
    <xf numFmtId="0" fontId="7" fillId="0" borderId="21" xfId="0" applyFont="1" applyBorder="1" applyAlignment="1">
      <alignment horizontal="center" vertical="center"/>
    </xf>
    <xf numFmtId="0" fontId="7" fillId="35" borderId="69" xfId="0" applyFont="1" applyFill="1" applyBorder="1" applyAlignment="1">
      <alignment horizontal="center" vertical="center"/>
    </xf>
    <xf numFmtId="3" fontId="7" fillId="35" borderId="21" xfId="0" applyNumberFormat="1" applyFont="1" applyFill="1" applyBorder="1" applyAlignment="1">
      <alignment horizontal="right" vertical="center"/>
    </xf>
    <xf numFmtId="0" fontId="7" fillId="0" borderId="118" xfId="0" applyFont="1" applyBorder="1" applyAlignment="1">
      <alignment horizontal="center" vertical="center"/>
    </xf>
    <xf numFmtId="3" fontId="7" fillId="0" borderId="21" xfId="0" applyNumberFormat="1" applyFont="1" applyBorder="1" applyAlignment="1">
      <alignment horizontal="right" vertical="center"/>
    </xf>
    <xf numFmtId="3" fontId="7" fillId="0" borderId="72"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90" zoomScaleSheetLayoutView="90" zoomScalePageLayoutView="0" workbookViewId="0" topLeftCell="A1">
      <selection activeCell="A7" sqref="A7:K7"/>
    </sheetView>
  </sheetViews>
  <sheetFormatPr defaultColWidth="9.00390625" defaultRowHeight="13.5"/>
  <cols>
    <col min="1" max="1" width="9.00390625" style="105" customWidth="1"/>
    <col min="2" max="11" width="9.00390625" style="106" customWidth="1"/>
    <col min="12" max="12" width="66.625" style="106" customWidth="1"/>
    <col min="13" max="16" width="9.00390625" style="106" customWidth="1"/>
    <col min="17" max="17" width="10.25390625" style="106" customWidth="1"/>
    <col min="18" max="16384" width="9.00390625" style="106" customWidth="1"/>
  </cols>
  <sheetData>
    <row r="1" spans="1:11" s="103" customFormat="1" ht="36" customHeight="1">
      <c r="A1" s="392" t="s">
        <v>540</v>
      </c>
      <c r="B1" s="392"/>
      <c r="C1" s="392"/>
      <c r="D1" s="392"/>
      <c r="E1" s="392"/>
      <c r="F1" s="392"/>
      <c r="G1" s="392"/>
      <c r="H1" s="392"/>
      <c r="I1" s="392"/>
      <c r="J1" s="392"/>
      <c r="K1" s="392"/>
    </row>
    <row r="2" spans="1:11" s="103" customFormat="1" ht="21" customHeight="1">
      <c r="A2" s="390" t="s">
        <v>450</v>
      </c>
      <c r="B2" s="390"/>
      <c r="C2" s="390"/>
      <c r="D2" s="390"/>
      <c r="E2" s="390"/>
      <c r="F2" s="390"/>
      <c r="G2" s="390"/>
      <c r="H2" s="390"/>
      <c r="I2" s="390"/>
      <c r="J2" s="390"/>
      <c r="K2" s="390"/>
    </row>
    <row r="3" spans="1:11" s="103" customFormat="1" ht="203.25" customHeight="1">
      <c r="A3" s="391" t="s">
        <v>649</v>
      </c>
      <c r="B3" s="391"/>
      <c r="C3" s="391"/>
      <c r="D3" s="391"/>
      <c r="E3" s="391"/>
      <c r="F3" s="391"/>
      <c r="G3" s="391"/>
      <c r="H3" s="391"/>
      <c r="I3" s="391"/>
      <c r="J3" s="391"/>
      <c r="K3" s="391"/>
    </row>
    <row r="4" spans="1:11" s="103" customFormat="1" ht="21" customHeight="1">
      <c r="A4" s="390" t="s">
        <v>536</v>
      </c>
      <c r="B4" s="390"/>
      <c r="C4" s="390"/>
      <c r="D4" s="390"/>
      <c r="E4" s="390"/>
      <c r="F4" s="390"/>
      <c r="G4" s="390"/>
      <c r="H4" s="390"/>
      <c r="I4" s="390"/>
      <c r="J4" s="390"/>
      <c r="K4" s="390"/>
    </row>
    <row r="5" spans="1:12" s="103" customFormat="1" ht="369.75" customHeight="1">
      <c r="A5" s="391" t="s">
        <v>618</v>
      </c>
      <c r="B5" s="391"/>
      <c r="C5" s="391"/>
      <c r="D5" s="391"/>
      <c r="E5" s="391"/>
      <c r="F5" s="391"/>
      <c r="G5" s="391"/>
      <c r="H5" s="391"/>
      <c r="I5" s="391"/>
      <c r="J5" s="391"/>
      <c r="K5" s="391"/>
      <c r="L5" s="104"/>
    </row>
    <row r="6" spans="1:11" s="104" customFormat="1" ht="21" customHeight="1">
      <c r="A6" s="390" t="s">
        <v>537</v>
      </c>
      <c r="B6" s="390"/>
      <c r="C6" s="390"/>
      <c r="D6" s="390"/>
      <c r="E6" s="390"/>
      <c r="F6" s="390"/>
      <c r="G6" s="390"/>
      <c r="H6" s="390"/>
      <c r="I6" s="390"/>
      <c r="J6" s="390"/>
      <c r="K6" s="390"/>
    </row>
    <row r="7" spans="1:11" s="104" customFormat="1" ht="120" customHeight="1">
      <c r="A7" s="391" t="s">
        <v>651</v>
      </c>
      <c r="B7" s="391"/>
      <c r="C7" s="391"/>
      <c r="D7" s="391"/>
      <c r="E7" s="391"/>
      <c r="F7" s="391"/>
      <c r="G7" s="391"/>
      <c r="H7" s="391"/>
      <c r="I7" s="391"/>
      <c r="J7" s="391"/>
      <c r="K7" s="391"/>
    </row>
    <row r="12" ht="13.5">
      <c r="F12" s="107"/>
    </row>
    <row r="15" ht="33.75" customHeight="1">
      <c r="F15" s="107"/>
    </row>
    <row r="16" spans="6:9" ht="33.75" customHeight="1">
      <c r="F16" s="108"/>
      <c r="G16" s="109"/>
      <c r="H16" s="109"/>
      <c r="I16" s="109"/>
    </row>
    <row r="17" spans="6:11" ht="13.5">
      <c r="F17" s="109"/>
      <c r="G17" s="110"/>
      <c r="H17" s="110"/>
      <c r="I17" s="110"/>
      <c r="J17" s="110"/>
      <c r="K17" s="110"/>
    </row>
    <row r="29" ht="115.5" customHeight="1">
      <c r="B29" s="107"/>
    </row>
  </sheetData>
  <sheetProtection/>
  <mergeCells count="7">
    <mergeCell ref="A2:K2"/>
    <mergeCell ref="A4:K4"/>
    <mergeCell ref="A7:K7"/>
    <mergeCell ref="A1:K1"/>
    <mergeCell ref="A5:K5"/>
    <mergeCell ref="A3:K3"/>
    <mergeCell ref="A6:K6"/>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8"/>
  <sheetViews>
    <sheetView view="pageBreakPreview" zoomScale="90" zoomScaleNormal="85" zoomScaleSheetLayoutView="90" zoomScalePageLayoutView="0" workbookViewId="0" topLeftCell="A46">
      <selection activeCell="A1" sqref="A1:E1"/>
    </sheetView>
  </sheetViews>
  <sheetFormatPr defaultColWidth="9.00390625" defaultRowHeight="13.5"/>
  <cols>
    <col min="1" max="1" width="1.37890625" style="111" customWidth="1"/>
    <col min="2" max="2" width="43.50390625" style="111" customWidth="1"/>
    <col min="3" max="3" width="5.75390625" style="111" customWidth="1"/>
    <col min="4" max="4" width="18.25390625" style="111" customWidth="1"/>
    <col min="5" max="5" width="29.875" style="111" customWidth="1"/>
    <col min="6" max="6" width="3.375" style="111" customWidth="1"/>
    <col min="7" max="9" width="13.00390625" style="111" customWidth="1"/>
    <col min="10" max="16384" width="9.00390625" style="111" customWidth="1"/>
  </cols>
  <sheetData>
    <row r="1" spans="1:5" ht="21" customHeight="1" thickBot="1">
      <c r="A1" s="1111" t="s">
        <v>335</v>
      </c>
      <c r="B1" s="1112"/>
      <c r="C1" s="1112"/>
      <c r="D1" s="1112"/>
      <c r="E1" s="1112"/>
    </row>
    <row r="2" spans="1:5" ht="21" customHeight="1" thickBot="1">
      <c r="A2" s="1109" t="s">
        <v>306</v>
      </c>
      <c r="B2" s="1110"/>
      <c r="C2" s="1110"/>
      <c r="D2" s="340" t="s">
        <v>38</v>
      </c>
      <c r="E2" s="341" t="s">
        <v>299</v>
      </c>
    </row>
    <row r="3" spans="1:5" ht="21" customHeight="1">
      <c r="A3" s="417" t="s">
        <v>0</v>
      </c>
      <c r="B3" s="622"/>
      <c r="C3" s="622"/>
      <c r="D3" s="622"/>
      <c r="E3" s="1113"/>
    </row>
    <row r="4" spans="1:5" ht="16.5" customHeight="1">
      <c r="A4" s="1114"/>
      <c r="B4" s="83" t="s">
        <v>1</v>
      </c>
      <c r="C4" s="191"/>
      <c r="D4" s="342"/>
      <c r="E4" s="86"/>
    </row>
    <row r="5" spans="1:5" ht="16.5" customHeight="1">
      <c r="A5" s="1114"/>
      <c r="B5" s="83" t="s">
        <v>2</v>
      </c>
      <c r="C5" s="191"/>
      <c r="D5" s="85"/>
      <c r="E5" s="86"/>
    </row>
    <row r="6" spans="1:5" ht="16.5" customHeight="1">
      <c r="A6" s="1114"/>
      <c r="B6" s="83" t="s">
        <v>3</v>
      </c>
      <c r="C6" s="191"/>
      <c r="D6" s="85"/>
      <c r="E6" s="86"/>
    </row>
    <row r="7" spans="1:5" ht="16.5" customHeight="1">
      <c r="A7" s="1114"/>
      <c r="B7" s="83" t="s">
        <v>4</v>
      </c>
      <c r="C7" s="191"/>
      <c r="D7" s="85"/>
      <c r="E7" s="86"/>
    </row>
    <row r="8" spans="1:5" ht="16.5" customHeight="1">
      <c r="A8" s="1114"/>
      <c r="B8" s="83" t="s">
        <v>5</v>
      </c>
      <c r="C8" s="191"/>
      <c r="D8" s="85"/>
      <c r="E8" s="86"/>
    </row>
    <row r="9" spans="1:5" ht="16.5" customHeight="1">
      <c r="A9" s="1114"/>
      <c r="B9" s="83" t="s">
        <v>6</v>
      </c>
      <c r="C9" s="191"/>
      <c r="D9" s="85"/>
      <c r="E9" s="86"/>
    </row>
    <row r="10" spans="1:5" ht="16.5" customHeight="1">
      <c r="A10" s="1114"/>
      <c r="B10" s="83" t="s">
        <v>7</v>
      </c>
      <c r="C10" s="191"/>
      <c r="D10" s="85"/>
      <c r="E10" s="86"/>
    </row>
    <row r="11" spans="1:5" ht="16.5" customHeight="1">
      <c r="A11" s="1114"/>
      <c r="B11" s="83" t="s">
        <v>8</v>
      </c>
      <c r="C11" s="191"/>
      <c r="D11" s="85"/>
      <c r="E11" s="86"/>
    </row>
    <row r="12" spans="1:5" ht="16.5" customHeight="1">
      <c r="A12" s="1114"/>
      <c r="B12" s="83" t="s">
        <v>9</v>
      </c>
      <c r="C12" s="191"/>
      <c r="D12" s="85"/>
      <c r="E12" s="86"/>
    </row>
    <row r="13" spans="1:5" ht="16.5" customHeight="1">
      <c r="A13" s="1114"/>
      <c r="B13" s="83" t="s">
        <v>10</v>
      </c>
      <c r="C13" s="191"/>
      <c r="D13" s="85"/>
      <c r="E13" s="86"/>
    </row>
    <row r="14" spans="1:5" ht="16.5" customHeight="1">
      <c r="A14" s="1114"/>
      <c r="B14" s="83" t="s">
        <v>11</v>
      </c>
      <c r="C14" s="191"/>
      <c r="D14" s="85"/>
      <c r="E14" s="86"/>
    </row>
    <row r="15" spans="1:5" ht="16.5" customHeight="1" thickBot="1">
      <c r="A15" s="1115"/>
      <c r="B15" s="79" t="s">
        <v>12</v>
      </c>
      <c r="C15" s="191"/>
      <c r="D15" s="269"/>
      <c r="E15" s="270"/>
    </row>
    <row r="16" spans="1:5" ht="21" customHeight="1">
      <c r="A16" s="417" t="s">
        <v>13</v>
      </c>
      <c r="B16" s="622"/>
      <c r="C16" s="622"/>
      <c r="D16" s="622"/>
      <c r="E16" s="1113"/>
    </row>
    <row r="17" spans="1:5" ht="16.5" customHeight="1">
      <c r="A17" s="1116"/>
      <c r="B17" s="83" t="s">
        <v>243</v>
      </c>
      <c r="C17" s="191"/>
      <c r="D17" s="85"/>
      <c r="E17" s="86"/>
    </row>
    <row r="18" spans="1:5" ht="16.5" customHeight="1">
      <c r="A18" s="1116"/>
      <c r="B18" s="83" t="s">
        <v>14</v>
      </c>
      <c r="C18" s="191"/>
      <c r="D18" s="85"/>
      <c r="E18" s="86"/>
    </row>
    <row r="19" spans="1:6" ht="16.5" customHeight="1">
      <c r="A19" s="1116"/>
      <c r="B19" s="83" t="s">
        <v>551</v>
      </c>
      <c r="C19" s="191"/>
      <c r="D19" s="85"/>
      <c r="E19" s="86"/>
      <c r="F19" s="104"/>
    </row>
    <row r="20" spans="1:6" ht="16.5" customHeight="1">
      <c r="A20" s="1116"/>
      <c r="B20" s="83" t="s">
        <v>15</v>
      </c>
      <c r="C20" s="191"/>
      <c r="D20" s="85"/>
      <c r="E20" s="86"/>
      <c r="F20" s="104"/>
    </row>
    <row r="21" spans="1:5" ht="16.5" customHeight="1">
      <c r="A21" s="1116"/>
      <c r="B21" s="83" t="s">
        <v>64</v>
      </c>
      <c r="C21" s="191"/>
      <c r="D21" s="85"/>
      <c r="E21" s="86"/>
    </row>
    <row r="22" spans="1:5" ht="16.5" customHeight="1">
      <c r="A22" s="1116"/>
      <c r="B22" s="83" t="s">
        <v>16</v>
      </c>
      <c r="C22" s="191"/>
      <c r="D22" s="85"/>
      <c r="E22" s="86"/>
    </row>
    <row r="23" spans="1:6" ht="16.5" customHeight="1">
      <c r="A23" s="1116"/>
      <c r="B23" s="83" t="s">
        <v>17</v>
      </c>
      <c r="C23" s="191"/>
      <c r="D23" s="85"/>
      <c r="E23" s="86"/>
      <c r="F23" s="104"/>
    </row>
    <row r="24" spans="1:9" ht="16.5" customHeight="1">
      <c r="A24" s="1116"/>
      <c r="B24" s="82" t="s">
        <v>69</v>
      </c>
      <c r="C24" s="191"/>
      <c r="D24" s="85"/>
      <c r="E24" s="86"/>
      <c r="F24" s="343"/>
      <c r="G24" s="3"/>
      <c r="H24" s="3"/>
      <c r="I24" s="3"/>
    </row>
    <row r="25" spans="1:11" ht="16.5" customHeight="1" thickBot="1">
      <c r="A25" s="1117"/>
      <c r="B25" s="344" t="s">
        <v>244</v>
      </c>
      <c r="C25" s="345"/>
      <c r="D25" s="269"/>
      <c r="E25" s="270"/>
      <c r="F25" s="3"/>
      <c r="G25" s="3"/>
      <c r="H25" s="3"/>
      <c r="I25" s="3"/>
      <c r="J25" s="3"/>
      <c r="K25" s="3"/>
    </row>
    <row r="26" spans="1:5" ht="21" customHeight="1" thickBot="1">
      <c r="A26" s="950" t="s">
        <v>67</v>
      </c>
      <c r="B26" s="952"/>
      <c r="C26" s="346"/>
      <c r="D26" s="347"/>
      <c r="E26" s="348"/>
    </row>
    <row r="27" spans="1:5" ht="21" customHeight="1">
      <c r="A27" s="417" t="s">
        <v>18</v>
      </c>
      <c r="B27" s="622"/>
      <c r="C27" s="622"/>
      <c r="D27" s="622"/>
      <c r="E27" s="1113"/>
    </row>
    <row r="28" spans="1:5" ht="16.5" customHeight="1">
      <c r="A28" s="1114"/>
      <c r="B28" s="83" t="s">
        <v>19</v>
      </c>
      <c r="C28" s="191"/>
      <c r="D28" s="85"/>
      <c r="E28" s="86"/>
    </row>
    <row r="29" spans="1:5" ht="16.5" customHeight="1">
      <c r="A29" s="1114"/>
      <c r="B29" s="83" t="s">
        <v>20</v>
      </c>
      <c r="C29" s="191"/>
      <c r="D29" s="85"/>
      <c r="E29" s="86"/>
    </row>
    <row r="30" spans="1:5" ht="16.5" customHeight="1">
      <c r="A30" s="1114"/>
      <c r="B30" s="83" t="s">
        <v>21</v>
      </c>
      <c r="C30" s="191"/>
      <c r="D30" s="85"/>
      <c r="E30" s="86"/>
    </row>
    <row r="31" spans="1:5" ht="16.5" customHeight="1">
      <c r="A31" s="1114"/>
      <c r="B31" s="83" t="s">
        <v>22</v>
      </c>
      <c r="C31" s="191"/>
      <c r="D31" s="85"/>
      <c r="E31" s="86"/>
    </row>
    <row r="32" spans="1:5" ht="16.5" customHeight="1">
      <c r="A32" s="1114"/>
      <c r="B32" s="83" t="s">
        <v>23</v>
      </c>
      <c r="C32" s="191"/>
      <c r="D32" s="85"/>
      <c r="E32" s="86"/>
    </row>
    <row r="33" spans="1:5" ht="16.5" customHeight="1">
      <c r="A33" s="1114"/>
      <c r="B33" s="83" t="s">
        <v>24</v>
      </c>
      <c r="C33" s="191"/>
      <c r="D33" s="85"/>
      <c r="E33" s="86"/>
    </row>
    <row r="34" spans="1:5" ht="16.5" customHeight="1">
      <c r="A34" s="1114"/>
      <c r="B34" s="83" t="s">
        <v>25</v>
      </c>
      <c r="C34" s="191"/>
      <c r="D34" s="85"/>
      <c r="E34" s="86"/>
    </row>
    <row r="35" spans="1:5" ht="16.5" customHeight="1">
      <c r="A35" s="1114"/>
      <c r="B35" s="83" t="s">
        <v>26</v>
      </c>
      <c r="C35" s="191"/>
      <c r="D35" s="85"/>
      <c r="E35" s="86"/>
    </row>
    <row r="36" spans="1:9" ht="16.5" customHeight="1">
      <c r="A36" s="1114"/>
      <c r="B36" s="83" t="s">
        <v>27</v>
      </c>
      <c r="C36" s="191"/>
      <c r="D36" s="85"/>
      <c r="E36" s="86"/>
      <c r="G36" s="337"/>
      <c r="H36" s="337"/>
      <c r="I36" s="337"/>
    </row>
    <row r="37" spans="1:5" ht="16.5" customHeight="1">
      <c r="A37" s="1114"/>
      <c r="B37" s="83" t="s">
        <v>436</v>
      </c>
      <c r="C37" s="191"/>
      <c r="D37" s="85"/>
      <c r="E37" s="86"/>
    </row>
    <row r="38" spans="1:5" ht="16.5" customHeight="1">
      <c r="A38" s="1114"/>
      <c r="B38" s="83" t="s">
        <v>28</v>
      </c>
      <c r="C38" s="191"/>
      <c r="D38" s="85"/>
      <c r="E38" s="86"/>
    </row>
    <row r="39" spans="1:5" ht="16.5" customHeight="1" thickBot="1">
      <c r="A39" s="1115"/>
      <c r="B39" s="79" t="s">
        <v>29</v>
      </c>
      <c r="C39" s="345"/>
      <c r="D39" s="85"/>
      <c r="E39" s="86"/>
    </row>
    <row r="40" spans="1:5" ht="21" customHeight="1">
      <c r="A40" s="417" t="s">
        <v>30</v>
      </c>
      <c r="B40" s="622"/>
      <c r="C40" s="622"/>
      <c r="D40" s="622"/>
      <c r="E40" s="1113"/>
    </row>
    <row r="41" spans="1:5" ht="16.5" customHeight="1">
      <c r="A41" s="1114"/>
      <c r="B41" s="83" t="s">
        <v>31</v>
      </c>
      <c r="C41" s="191"/>
      <c r="D41" s="85"/>
      <c r="E41" s="86"/>
    </row>
    <row r="42" spans="1:11" ht="16.5" customHeight="1">
      <c r="A42" s="1114"/>
      <c r="B42" s="83" t="s">
        <v>32</v>
      </c>
      <c r="C42" s="191"/>
      <c r="D42" s="85"/>
      <c r="E42" s="86"/>
      <c r="H42" s="103"/>
      <c r="I42" s="103"/>
      <c r="J42" s="103"/>
      <c r="K42" s="103"/>
    </row>
    <row r="43" spans="1:5" ht="16.5" customHeight="1" thickBot="1">
      <c r="A43" s="1115"/>
      <c r="B43" s="214" t="s">
        <v>33</v>
      </c>
      <c r="C43" s="345"/>
      <c r="D43" s="85"/>
      <c r="E43" s="86"/>
    </row>
    <row r="44" spans="1:5" ht="21" customHeight="1" thickBot="1">
      <c r="A44" s="950" t="s">
        <v>68</v>
      </c>
      <c r="B44" s="952"/>
      <c r="C44" s="346"/>
      <c r="D44" s="349"/>
      <c r="E44" s="348"/>
    </row>
    <row r="45" spans="1:5" ht="21" customHeight="1">
      <c r="A45" s="417" t="s">
        <v>34</v>
      </c>
      <c r="B45" s="622"/>
      <c r="C45" s="622"/>
      <c r="D45" s="622"/>
      <c r="E45" s="1113"/>
    </row>
    <row r="46" spans="1:5" ht="16.5" customHeight="1">
      <c r="A46" s="1114"/>
      <c r="B46" s="83" t="s">
        <v>35</v>
      </c>
      <c r="C46" s="191"/>
      <c r="D46" s="85"/>
      <c r="E46" s="86"/>
    </row>
    <row r="47" spans="1:5" ht="16.5" customHeight="1">
      <c r="A47" s="1114"/>
      <c r="B47" s="83" t="s">
        <v>36</v>
      </c>
      <c r="C47" s="191"/>
      <c r="D47" s="85"/>
      <c r="E47" s="86"/>
    </row>
    <row r="48" spans="1:5" ht="16.5" customHeight="1" thickBot="1">
      <c r="A48" s="1115"/>
      <c r="B48" s="79" t="s">
        <v>37</v>
      </c>
      <c r="C48" s="350"/>
      <c r="D48" s="269"/>
      <c r="E48" s="270"/>
    </row>
  </sheetData>
  <sheetProtection/>
  <mergeCells count="14">
    <mergeCell ref="A46:A48"/>
    <mergeCell ref="A27:E27"/>
    <mergeCell ref="A40:E40"/>
    <mergeCell ref="A44:B44"/>
    <mergeCell ref="A45:E45"/>
    <mergeCell ref="A28:A39"/>
    <mergeCell ref="A41:A43"/>
    <mergeCell ref="A26:B26"/>
    <mergeCell ref="A2:C2"/>
    <mergeCell ref="A1:E1"/>
    <mergeCell ref="A3:E3"/>
    <mergeCell ref="A16:E16"/>
    <mergeCell ref="A4:A15"/>
    <mergeCell ref="A17:A25"/>
  </mergeCells>
  <dataValidations count="1">
    <dataValidation type="list" allowBlank="1" showInputMessage="1" showErrorMessage="1" sqref="C4:C15 C46:C48 C28:C39 C41:C44 C17:C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rgb="FF00FFFF"/>
  </sheetPr>
  <dimension ref="B1:J66"/>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99" customFormat="1" ht="21" customHeight="1" thickBot="1">
      <c r="B1" s="1139" t="s">
        <v>598</v>
      </c>
      <c r="C1" s="1139"/>
      <c r="D1" s="1139"/>
      <c r="E1" s="1139"/>
      <c r="F1" s="1139"/>
      <c r="G1" s="1139"/>
      <c r="H1" s="1139"/>
    </row>
    <row r="2" spans="2:8" ht="21" customHeight="1">
      <c r="B2" s="1140"/>
      <c r="C2" s="1141"/>
      <c r="D2" s="695" t="s">
        <v>552</v>
      </c>
      <c r="E2" s="622"/>
      <c r="F2" s="418"/>
      <c r="G2" s="1144" t="s">
        <v>599</v>
      </c>
      <c r="H2" s="1145"/>
    </row>
    <row r="3" spans="2:8" ht="21" customHeight="1" thickBot="1">
      <c r="B3" s="1142"/>
      <c r="C3" s="1143"/>
      <c r="D3" s="351"/>
      <c r="E3" s="352"/>
      <c r="F3" s="353" t="s">
        <v>626</v>
      </c>
      <c r="G3" s="1146"/>
      <c r="H3" s="1147"/>
    </row>
    <row r="4" spans="2:8" ht="21" customHeight="1">
      <c r="B4" s="1128" t="s">
        <v>553</v>
      </c>
      <c r="C4" s="354" t="s">
        <v>554</v>
      </c>
      <c r="D4" s="1130"/>
      <c r="E4" s="1131"/>
      <c r="F4" s="355"/>
      <c r="G4" s="1132"/>
      <c r="H4" s="1133"/>
    </row>
    <row r="5" spans="2:8" ht="21" customHeight="1">
      <c r="B5" s="1128"/>
      <c r="C5" s="356" t="s">
        <v>555</v>
      </c>
      <c r="D5" s="1134"/>
      <c r="E5" s="1135"/>
      <c r="F5" s="357"/>
      <c r="G5" s="1125"/>
      <c r="H5" s="1126"/>
    </row>
    <row r="6" spans="2:8" ht="21" customHeight="1">
      <c r="B6" s="1128"/>
      <c r="C6" s="356" t="s">
        <v>556</v>
      </c>
      <c r="D6" s="1134"/>
      <c r="E6" s="1135"/>
      <c r="F6" s="357"/>
      <c r="G6" s="1125"/>
      <c r="H6" s="1126"/>
    </row>
    <row r="7" spans="2:8" ht="21" customHeight="1">
      <c r="B7" s="1128"/>
      <c r="C7" s="356" t="s">
        <v>557</v>
      </c>
      <c r="D7" s="1134"/>
      <c r="E7" s="1135"/>
      <c r="F7" s="357"/>
      <c r="G7" s="1138"/>
      <c r="H7" s="1126"/>
    </row>
    <row r="8" spans="2:8" ht="21" customHeight="1">
      <c r="B8" s="1128"/>
      <c r="C8" s="356" t="s">
        <v>558</v>
      </c>
      <c r="D8" s="1134"/>
      <c r="E8" s="1135"/>
      <c r="F8" s="357"/>
      <c r="G8" s="1138"/>
      <c r="H8" s="1126"/>
    </row>
    <row r="9" spans="2:8" ht="21" customHeight="1">
      <c r="B9" s="1128"/>
      <c r="C9" s="356" t="s">
        <v>559</v>
      </c>
      <c r="D9" s="1134"/>
      <c r="E9" s="1135"/>
      <c r="F9" s="357"/>
      <c r="G9" s="1125"/>
      <c r="H9" s="1126"/>
    </row>
    <row r="10" spans="2:8" ht="21" customHeight="1">
      <c r="B10" s="1128"/>
      <c r="C10" s="356" t="s">
        <v>560</v>
      </c>
      <c r="D10" s="1134"/>
      <c r="E10" s="1135"/>
      <c r="F10" s="357"/>
      <c r="G10" s="1125"/>
      <c r="H10" s="1126"/>
    </row>
    <row r="11" spans="2:8" ht="21" customHeight="1" thickBot="1">
      <c r="B11" s="1129"/>
      <c r="C11" s="358" t="s">
        <v>561</v>
      </c>
      <c r="D11" s="1118"/>
      <c r="E11" s="1119"/>
      <c r="F11" s="359"/>
      <c r="G11" s="1136"/>
      <c r="H11" s="1121"/>
    </row>
    <row r="12" spans="2:8" ht="21" customHeight="1">
      <c r="B12" s="1128" t="s">
        <v>562</v>
      </c>
      <c r="C12" s="354" t="s">
        <v>563</v>
      </c>
      <c r="D12" s="1130"/>
      <c r="E12" s="1131"/>
      <c r="F12" s="355"/>
      <c r="G12" s="1137"/>
      <c r="H12" s="1133"/>
    </row>
    <row r="13" spans="2:8" ht="21" customHeight="1">
      <c r="B13" s="1128"/>
      <c r="C13" s="356" t="s">
        <v>564</v>
      </c>
      <c r="D13" s="1134"/>
      <c r="E13" s="1135"/>
      <c r="F13" s="357"/>
      <c r="G13" s="1125"/>
      <c r="H13" s="1126"/>
    </row>
    <row r="14" spans="2:8" ht="21" customHeight="1">
      <c r="B14" s="1128"/>
      <c r="C14" s="356" t="s">
        <v>565</v>
      </c>
      <c r="D14" s="1134"/>
      <c r="E14" s="1135"/>
      <c r="F14" s="357"/>
      <c r="G14" s="1125"/>
      <c r="H14" s="1126"/>
    </row>
    <row r="15" spans="2:8" ht="21" customHeight="1">
      <c r="B15" s="1128"/>
      <c r="C15" s="356" t="s">
        <v>566</v>
      </c>
      <c r="D15" s="1134"/>
      <c r="E15" s="1135"/>
      <c r="F15" s="357"/>
      <c r="G15" s="1125"/>
      <c r="H15" s="1126"/>
    </row>
    <row r="16" spans="2:8" ht="21" customHeight="1">
      <c r="B16" s="1128"/>
      <c r="C16" s="356" t="s">
        <v>567</v>
      </c>
      <c r="D16" s="1134"/>
      <c r="E16" s="1135"/>
      <c r="F16" s="357"/>
      <c r="G16" s="1125"/>
      <c r="H16" s="1126"/>
    </row>
    <row r="17" spans="2:8" ht="21" customHeight="1">
      <c r="B17" s="1128"/>
      <c r="C17" s="356" t="s">
        <v>568</v>
      </c>
      <c r="D17" s="1134"/>
      <c r="E17" s="1135"/>
      <c r="F17" s="357"/>
      <c r="G17" s="1125"/>
      <c r="H17" s="1126"/>
    </row>
    <row r="18" spans="2:8" ht="21" customHeight="1">
      <c r="B18" s="1128"/>
      <c r="C18" s="356" t="s">
        <v>569</v>
      </c>
      <c r="D18" s="1134"/>
      <c r="E18" s="1135"/>
      <c r="F18" s="357"/>
      <c r="G18" s="1125"/>
      <c r="H18" s="1126"/>
    </row>
    <row r="19" spans="2:8" ht="21" customHeight="1">
      <c r="B19" s="1128"/>
      <c r="C19" s="356" t="s">
        <v>570</v>
      </c>
      <c r="D19" s="1134"/>
      <c r="E19" s="1135"/>
      <c r="F19" s="357"/>
      <c r="G19" s="1125"/>
      <c r="H19" s="1126"/>
    </row>
    <row r="20" spans="2:8" ht="21" customHeight="1">
      <c r="B20" s="1128"/>
      <c r="C20" s="356" t="s">
        <v>571</v>
      </c>
      <c r="D20" s="1134"/>
      <c r="E20" s="1135"/>
      <c r="F20" s="357"/>
      <c r="G20" s="1125"/>
      <c r="H20" s="1126"/>
    </row>
    <row r="21" spans="2:8" ht="21" customHeight="1" thickBot="1">
      <c r="B21" s="1129"/>
      <c r="C21" s="358" t="s">
        <v>572</v>
      </c>
      <c r="D21" s="1118"/>
      <c r="E21" s="1119"/>
      <c r="F21" s="359"/>
      <c r="G21" s="1120"/>
      <c r="H21" s="1127"/>
    </row>
    <row r="22" spans="2:8" ht="24.75" customHeight="1">
      <c r="B22" s="1128" t="s">
        <v>573</v>
      </c>
      <c r="C22" s="354" t="s">
        <v>574</v>
      </c>
      <c r="D22" s="1130"/>
      <c r="E22" s="1131"/>
      <c r="F22" s="355"/>
      <c r="G22" s="1132"/>
      <c r="H22" s="1133"/>
    </row>
    <row r="23" spans="2:8" ht="24.75" customHeight="1">
      <c r="B23" s="1128"/>
      <c r="C23" s="356" t="s">
        <v>575</v>
      </c>
      <c r="D23" s="1134"/>
      <c r="E23" s="1135"/>
      <c r="F23" s="357"/>
      <c r="G23" s="1125"/>
      <c r="H23" s="1126"/>
    </row>
    <row r="24" spans="2:8" ht="24.75" customHeight="1">
      <c r="B24" s="1128"/>
      <c r="C24" s="356" t="s">
        <v>576</v>
      </c>
      <c r="D24" s="1134"/>
      <c r="E24" s="1135"/>
      <c r="F24" s="357"/>
      <c r="G24" s="1125"/>
      <c r="H24" s="1126"/>
    </row>
    <row r="25" spans="2:8" ht="24.75" customHeight="1">
      <c r="B25" s="1128"/>
      <c r="C25" s="356" t="s">
        <v>577</v>
      </c>
      <c r="D25" s="1134"/>
      <c r="E25" s="1135"/>
      <c r="F25" s="357"/>
      <c r="G25" s="1125"/>
      <c r="H25" s="1126"/>
    </row>
    <row r="26" spans="2:8" ht="24.75" customHeight="1" thickBot="1">
      <c r="B26" s="1129"/>
      <c r="C26" s="358" t="s">
        <v>578</v>
      </c>
      <c r="D26" s="1118"/>
      <c r="E26" s="1119"/>
      <c r="F26" s="359"/>
      <c r="G26" s="1120"/>
      <c r="H26" s="1127"/>
    </row>
    <row r="27" spans="2:8" ht="30" customHeight="1">
      <c r="B27" s="1128" t="s">
        <v>579</v>
      </c>
      <c r="C27" s="354" t="s">
        <v>580</v>
      </c>
      <c r="D27" s="1130"/>
      <c r="E27" s="1131"/>
      <c r="F27" s="355"/>
      <c r="G27" s="1132"/>
      <c r="H27" s="1133"/>
    </row>
    <row r="28" spans="2:8" ht="30" customHeight="1">
      <c r="B28" s="1128"/>
      <c r="C28" s="356" t="s">
        <v>581</v>
      </c>
      <c r="D28" s="1134"/>
      <c r="E28" s="1135"/>
      <c r="F28" s="357"/>
      <c r="G28" s="1125"/>
      <c r="H28" s="1126"/>
    </row>
    <row r="29" spans="2:8" ht="30" customHeight="1">
      <c r="B29" s="1128"/>
      <c r="C29" s="356" t="s">
        <v>582</v>
      </c>
      <c r="D29" s="1134"/>
      <c r="E29" s="1135"/>
      <c r="F29" s="357"/>
      <c r="G29" s="1125"/>
      <c r="H29" s="1126"/>
    </row>
    <row r="30" spans="2:8" ht="30" customHeight="1" thickBot="1">
      <c r="B30" s="1129"/>
      <c r="C30" s="358" t="s">
        <v>583</v>
      </c>
      <c r="D30" s="1118"/>
      <c r="E30" s="1119"/>
      <c r="F30" s="360"/>
      <c r="G30" s="1120"/>
      <c r="H30" s="1121"/>
    </row>
    <row r="31" spans="2:10" ht="41.25" customHeight="1">
      <c r="B31" s="1122" t="s">
        <v>647</v>
      </c>
      <c r="C31" s="1123"/>
      <c r="D31" s="1123"/>
      <c r="E31" s="1123"/>
      <c r="F31" s="1123"/>
      <c r="G31" s="1123"/>
      <c r="H31" s="1123"/>
      <c r="I31" s="361"/>
      <c r="J31" s="361"/>
    </row>
    <row r="32" spans="2:8" ht="13.5" customHeight="1">
      <c r="B32" s="1124"/>
      <c r="C32" s="1124"/>
      <c r="D32" s="1124"/>
      <c r="E32" s="1124"/>
      <c r="F32" s="1124"/>
      <c r="G32" s="1124"/>
      <c r="H32" s="1124"/>
    </row>
    <row r="34" spans="6:8" ht="13.5">
      <c r="F34" s="99"/>
      <c r="G34" s="99"/>
      <c r="H34" s="99"/>
    </row>
    <row r="54" ht="14.25" thickBot="1"/>
    <row r="55" spans="3:10" ht="13.5">
      <c r="C55" s="362"/>
      <c r="D55" s="363"/>
      <c r="E55" s="363"/>
      <c r="F55" s="363"/>
      <c r="G55" s="363"/>
      <c r="H55" s="363"/>
      <c r="I55" s="363"/>
      <c r="J55" s="364"/>
    </row>
    <row r="56" spans="3:10" ht="13.5">
      <c r="C56" s="365"/>
      <c r="D56" s="123"/>
      <c r="E56" s="123"/>
      <c r="F56" s="123"/>
      <c r="G56" s="123"/>
      <c r="H56" s="123"/>
      <c r="I56" s="123"/>
      <c r="J56" s="366"/>
    </row>
    <row r="57" spans="3:10" ht="13.5">
      <c r="C57" s="365"/>
      <c r="D57" s="123"/>
      <c r="E57" s="123"/>
      <c r="F57" s="123"/>
      <c r="G57" s="123"/>
      <c r="H57" s="123"/>
      <c r="I57" s="123"/>
      <c r="J57" s="366"/>
    </row>
    <row r="58" spans="3:10" ht="13.5">
      <c r="C58" s="365"/>
      <c r="D58" s="123"/>
      <c r="E58" s="123"/>
      <c r="F58" s="123"/>
      <c r="G58" s="123"/>
      <c r="H58" s="123"/>
      <c r="I58" s="123"/>
      <c r="J58" s="366"/>
    </row>
    <row r="59" spans="3:10" ht="13.5">
      <c r="C59" s="365"/>
      <c r="D59" s="123"/>
      <c r="E59" s="123"/>
      <c r="F59" s="123"/>
      <c r="G59" s="123"/>
      <c r="H59" s="123"/>
      <c r="I59" s="123"/>
      <c r="J59" s="366"/>
    </row>
    <row r="60" spans="3:10" ht="13.5">
      <c r="C60" s="365"/>
      <c r="D60" s="123"/>
      <c r="E60" s="123"/>
      <c r="F60" s="123"/>
      <c r="G60" s="123"/>
      <c r="H60" s="123"/>
      <c r="I60" s="123"/>
      <c r="J60" s="366"/>
    </row>
    <row r="61" spans="3:10" ht="13.5">
      <c r="C61" s="365"/>
      <c r="D61" s="123"/>
      <c r="E61" s="123"/>
      <c r="F61" s="123"/>
      <c r="G61" s="123"/>
      <c r="H61" s="123"/>
      <c r="I61" s="123"/>
      <c r="J61" s="366"/>
    </row>
    <row r="62" spans="3:10" ht="13.5">
      <c r="C62" s="365"/>
      <c r="D62" s="123"/>
      <c r="E62" s="123"/>
      <c r="F62" s="123"/>
      <c r="G62" s="123"/>
      <c r="H62" s="123"/>
      <c r="I62" s="123"/>
      <c r="J62" s="366"/>
    </row>
    <row r="63" spans="3:10" ht="13.5">
      <c r="C63" s="365"/>
      <c r="D63" s="123"/>
      <c r="E63" s="123"/>
      <c r="F63" s="123"/>
      <c r="G63" s="123"/>
      <c r="H63" s="123"/>
      <c r="I63" s="123"/>
      <c r="J63" s="366"/>
    </row>
    <row r="64" spans="3:10" ht="13.5">
      <c r="C64" s="365"/>
      <c r="D64" s="123"/>
      <c r="E64" s="123"/>
      <c r="F64" s="123"/>
      <c r="G64" s="123"/>
      <c r="H64" s="123"/>
      <c r="I64" s="123"/>
      <c r="J64" s="366"/>
    </row>
    <row r="65" spans="3:10" ht="13.5">
      <c r="C65" s="365"/>
      <c r="D65" s="123"/>
      <c r="E65" s="123"/>
      <c r="F65" s="123"/>
      <c r="G65" s="123"/>
      <c r="H65" s="123"/>
      <c r="I65" s="123"/>
      <c r="J65" s="366"/>
    </row>
    <row r="66" spans="3:10" ht="14.25" thickBot="1">
      <c r="C66" s="367"/>
      <c r="D66" s="368"/>
      <c r="E66" s="368"/>
      <c r="F66" s="368"/>
      <c r="G66" s="368"/>
      <c r="H66" s="368"/>
      <c r="I66" s="368"/>
      <c r="J66" s="369"/>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rgb="FFFF6600"/>
    <pageSetUpPr fitToPage="1"/>
  </sheetPr>
  <dimension ref="A1:W51"/>
  <sheetViews>
    <sheetView view="pageBreakPreview" zoomScale="90" zoomScaleNormal="85" zoomScaleSheetLayoutView="90" workbookViewId="0" topLeftCell="A19">
      <selection activeCell="C28" sqref="C28:N28"/>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9" width="7.625" style="17" customWidth="1"/>
    <col min="10" max="10" width="9.125" style="17" customWidth="1"/>
    <col min="11" max="12" width="7.625" style="17" customWidth="1"/>
    <col min="13" max="13" width="8.625" style="17" customWidth="1"/>
    <col min="14" max="14" width="3.375" style="17" customWidth="1"/>
    <col min="15" max="17" width="13.00390625" style="18" customWidth="1"/>
    <col min="18" max="16384" width="9.00390625" style="18" customWidth="1"/>
  </cols>
  <sheetData>
    <row r="1" spans="1:17" s="31" customFormat="1" ht="21" customHeight="1">
      <c r="A1" s="26"/>
      <c r="B1" s="1179" t="s">
        <v>650</v>
      </c>
      <c r="C1" s="1180"/>
      <c r="D1" s="1180"/>
      <c r="E1" s="1180"/>
      <c r="F1" s="1180"/>
      <c r="G1" s="1180"/>
      <c r="H1" s="1180"/>
      <c r="I1" s="1180"/>
      <c r="J1" s="1180"/>
      <c r="K1" s="1180"/>
      <c r="L1" s="1180"/>
      <c r="M1" s="1180"/>
      <c r="N1" s="1180"/>
      <c r="O1" s="1180"/>
      <c r="P1" s="1180"/>
      <c r="Q1" s="27"/>
    </row>
    <row r="2" spans="1:17" s="31" customFormat="1" ht="21" customHeight="1">
      <c r="A2" s="26"/>
      <c r="B2" s="1180"/>
      <c r="C2" s="1180"/>
      <c r="D2" s="1180"/>
      <c r="E2" s="1180"/>
      <c r="F2" s="1180"/>
      <c r="G2" s="1180"/>
      <c r="H2" s="1180"/>
      <c r="I2" s="1180"/>
      <c r="J2" s="1180"/>
      <c r="K2" s="1180"/>
      <c r="L2" s="1180"/>
      <c r="M2" s="1180"/>
      <c r="N2" s="1180"/>
      <c r="O2" s="1180"/>
      <c r="P2" s="1180"/>
      <c r="Q2" s="27"/>
    </row>
    <row r="3" spans="1:23" s="31" customFormat="1" ht="21" customHeight="1">
      <c r="A3" s="26"/>
      <c r="B3" s="47" t="s">
        <v>453</v>
      </c>
      <c r="C3" s="48"/>
      <c r="D3" s="48"/>
      <c r="E3" s="48"/>
      <c r="F3" s="48"/>
      <c r="G3" s="49"/>
      <c r="H3" s="75">
        <f>IF(ISERROR(VLOOKUP(G3,R2:S10,2,FALSE)),"",VLOOKUP(G3,R2:S10,2,FALSE))</f>
      </c>
      <c r="I3" s="50"/>
      <c r="J3" s="48"/>
      <c r="K3" s="47"/>
      <c r="L3" s="47"/>
      <c r="M3" s="47"/>
      <c r="N3" s="98"/>
      <c r="Q3" s="32"/>
      <c r="R3" s="33" t="s">
        <v>452</v>
      </c>
      <c r="S3" s="34">
        <v>10.9</v>
      </c>
      <c r="T3" s="35"/>
      <c r="U3" s="35"/>
      <c r="V3" s="33"/>
      <c r="W3" s="34"/>
    </row>
    <row r="4" spans="1:23" s="31" customFormat="1" ht="21" customHeight="1">
      <c r="A4" s="26"/>
      <c r="B4" s="47" t="s">
        <v>455</v>
      </c>
      <c r="C4" s="48"/>
      <c r="D4" s="48"/>
      <c r="E4" s="48"/>
      <c r="F4" s="48"/>
      <c r="G4" s="49"/>
      <c r="H4" s="50"/>
      <c r="I4" s="50"/>
      <c r="J4" s="48"/>
      <c r="K4" s="47"/>
      <c r="L4" s="47"/>
      <c r="M4" s="47"/>
      <c r="N4" s="51"/>
      <c r="O4" s="33"/>
      <c r="P4" s="34"/>
      <c r="Q4" s="32"/>
      <c r="R4" s="33" t="s">
        <v>454</v>
      </c>
      <c r="S4" s="34">
        <v>10.72</v>
      </c>
      <c r="T4" s="35"/>
      <c r="U4" s="35"/>
      <c r="V4" s="33"/>
      <c r="W4" s="34"/>
    </row>
    <row r="5" spans="1:23" s="31" customFormat="1" ht="21" customHeight="1" thickBot="1">
      <c r="A5" s="26"/>
      <c r="B5" s="47"/>
      <c r="C5" s="48"/>
      <c r="D5" s="48"/>
      <c r="E5" s="48"/>
      <c r="F5" s="48"/>
      <c r="G5" s="49"/>
      <c r="H5" s="50"/>
      <c r="I5" s="50"/>
      <c r="J5" s="48"/>
      <c r="K5" s="47"/>
      <c r="L5" s="47"/>
      <c r="M5" s="47"/>
      <c r="N5" s="51"/>
      <c r="O5" s="33"/>
      <c r="P5" s="34"/>
      <c r="Q5" s="32"/>
      <c r="R5" s="33" t="s">
        <v>456</v>
      </c>
      <c r="S5" s="34">
        <v>10.68</v>
      </c>
      <c r="T5" s="35"/>
      <c r="U5" s="35"/>
      <c r="V5" s="33"/>
      <c r="W5" s="34"/>
    </row>
    <row r="6" spans="1:23" s="31" customFormat="1" ht="21" customHeight="1">
      <c r="A6" s="26"/>
      <c r="B6" s="1166" t="s">
        <v>457</v>
      </c>
      <c r="C6" s="1167"/>
      <c r="D6" s="1167"/>
      <c r="E6" s="1167"/>
      <c r="F6" s="1167"/>
      <c r="G6" s="1167"/>
      <c r="H6" s="1168" t="s">
        <v>373</v>
      </c>
      <c r="I6" s="1168"/>
      <c r="J6" s="1169" t="s">
        <v>458</v>
      </c>
      <c r="K6" s="1169"/>
      <c r="L6" s="1181" t="s">
        <v>394</v>
      </c>
      <c r="M6" s="1182"/>
      <c r="N6" s="51"/>
      <c r="O6" s="33"/>
      <c r="P6" s="34"/>
      <c r="Q6" s="32"/>
      <c r="R6" s="33" t="s">
        <v>459</v>
      </c>
      <c r="S6" s="34">
        <v>10.54</v>
      </c>
      <c r="T6" s="35"/>
      <c r="U6" s="35"/>
      <c r="V6" s="33"/>
      <c r="W6" s="34"/>
    </row>
    <row r="7" spans="1:23" s="31" customFormat="1" ht="21" customHeight="1">
      <c r="A7" s="26"/>
      <c r="B7" s="1175" t="s">
        <v>172</v>
      </c>
      <c r="C7" s="1176"/>
      <c r="D7" s="1176"/>
      <c r="E7" s="1176"/>
      <c r="F7" s="1176"/>
      <c r="G7" s="74" t="s">
        <v>460</v>
      </c>
      <c r="H7" s="74" t="s">
        <v>461</v>
      </c>
      <c r="I7" s="52" t="s">
        <v>462</v>
      </c>
      <c r="J7" s="53" t="s">
        <v>461</v>
      </c>
      <c r="K7" s="54" t="s">
        <v>462</v>
      </c>
      <c r="L7" s="1148"/>
      <c r="M7" s="1149"/>
      <c r="N7" s="51"/>
      <c r="O7" s="33"/>
      <c r="P7" s="34"/>
      <c r="Q7" s="32"/>
      <c r="R7" s="33" t="s">
        <v>463</v>
      </c>
      <c r="S7" s="34">
        <v>10.45</v>
      </c>
      <c r="T7" s="35"/>
      <c r="U7" s="35"/>
      <c r="V7" s="33"/>
      <c r="W7" s="34"/>
    </row>
    <row r="8" spans="1:23" s="31" customFormat="1" ht="21" customHeight="1">
      <c r="A8" s="26"/>
      <c r="B8" s="1175" t="s">
        <v>195</v>
      </c>
      <c r="C8" s="1176"/>
      <c r="D8" s="1176"/>
      <c r="E8" s="1176"/>
      <c r="F8" s="1176"/>
      <c r="G8" s="55"/>
      <c r="H8" s="57">
        <f>IF(ISERROR(ROUNDDOWN($G8*$H$3,0)),"",ROUNDDOWN($G8*$H$3,0))</f>
      </c>
      <c r="I8" s="58">
        <f>IF(ISERROR(H8-ROUNDDOWN(H8/10*9,0)),"",H8-ROUNDDOWN(H8/10*9,0))</f>
      </c>
      <c r="J8" s="59">
        <f>IF(ISERROR(ROUNDDOWN($G8*$H$3*J$6,0)),"",ROUNDDOWN($G8*$H$3*J$6,0))</f>
      </c>
      <c r="K8" s="59">
        <f>IF(ISERROR(J8-ROUNDDOWN(J8/10*9,0)),"",J8-ROUNDDOWN(J8/10*9,0))</f>
      </c>
      <c r="L8" s="1148"/>
      <c r="M8" s="1149"/>
      <c r="N8" s="51"/>
      <c r="O8" s="33"/>
      <c r="P8" s="34"/>
      <c r="Q8" s="32"/>
      <c r="R8" s="33" t="s">
        <v>464</v>
      </c>
      <c r="S8" s="34">
        <v>10.27</v>
      </c>
      <c r="T8" s="35"/>
      <c r="U8" s="35"/>
      <c r="V8" s="33"/>
      <c r="W8" s="34"/>
    </row>
    <row r="9" spans="1:23" s="31" customFormat="1" ht="21" customHeight="1">
      <c r="A9" s="26"/>
      <c r="B9" s="1175" t="s">
        <v>196</v>
      </c>
      <c r="C9" s="1176"/>
      <c r="D9" s="1176"/>
      <c r="E9" s="1176"/>
      <c r="F9" s="1176"/>
      <c r="G9" s="55"/>
      <c r="H9" s="57">
        <f aca="true" t="shared" si="0" ref="H9:H14">IF(ISERROR(ROUNDDOWN($G9*$H$3,0)),"",ROUNDDOWN($G9*$H$3,0))</f>
      </c>
      <c r="I9" s="58">
        <f aca="true" t="shared" si="1" ref="I9:I14">IF(ISERROR(H9-ROUNDDOWN(H9/10*9,0)),"",H9-ROUNDDOWN(H9/10*9,0))</f>
      </c>
      <c r="J9" s="59">
        <f aca="true" t="shared" si="2" ref="J9:J14">IF(ISERROR(ROUNDDOWN($G9*$H$3*J$6,0)),"",ROUNDDOWN($G9*$H$3*J$6,0))</f>
      </c>
      <c r="K9" s="59">
        <f aca="true" t="shared" si="3" ref="K9:K14">IF(ISERROR(J9-ROUNDDOWN(J9/10*9,0)),"",J9-ROUNDDOWN(J9/10*9,0))</f>
      </c>
      <c r="L9" s="1148"/>
      <c r="M9" s="1149"/>
      <c r="N9" s="51"/>
      <c r="O9" s="33"/>
      <c r="P9" s="34"/>
      <c r="Q9" s="32"/>
      <c r="R9" s="33" t="s">
        <v>465</v>
      </c>
      <c r="S9" s="34">
        <v>10.14</v>
      </c>
      <c r="T9" s="35"/>
      <c r="U9" s="35"/>
      <c r="V9" s="33"/>
      <c r="W9" s="34"/>
    </row>
    <row r="10" spans="1:23" s="31" customFormat="1" ht="21" customHeight="1">
      <c r="A10" s="26"/>
      <c r="B10" s="1175" t="s">
        <v>197</v>
      </c>
      <c r="C10" s="1176"/>
      <c r="D10" s="1176"/>
      <c r="E10" s="1176"/>
      <c r="F10" s="1176"/>
      <c r="G10" s="56"/>
      <c r="H10" s="57">
        <f t="shared" si="0"/>
      </c>
      <c r="I10" s="58">
        <f t="shared" si="1"/>
      </c>
      <c r="J10" s="59">
        <f t="shared" si="2"/>
      </c>
      <c r="K10" s="59">
        <f t="shared" si="3"/>
      </c>
      <c r="L10" s="1148"/>
      <c r="M10" s="1149"/>
      <c r="N10" s="51"/>
      <c r="O10" s="33"/>
      <c r="P10" s="34"/>
      <c r="Q10" s="32"/>
      <c r="R10" s="33" t="s">
        <v>48</v>
      </c>
      <c r="S10" s="34">
        <v>10</v>
      </c>
      <c r="T10" s="35"/>
      <c r="U10" s="35"/>
      <c r="V10" s="33"/>
      <c r="W10" s="34"/>
    </row>
    <row r="11" spans="1:23" s="31" customFormat="1" ht="21" customHeight="1">
      <c r="A11" s="26"/>
      <c r="B11" s="1175" t="s">
        <v>198</v>
      </c>
      <c r="C11" s="1176"/>
      <c r="D11" s="1176"/>
      <c r="E11" s="1176"/>
      <c r="F11" s="1176"/>
      <c r="G11" s="56"/>
      <c r="H11" s="57">
        <f t="shared" si="0"/>
      </c>
      <c r="I11" s="58">
        <f t="shared" si="1"/>
      </c>
      <c r="J11" s="59">
        <f t="shared" si="2"/>
      </c>
      <c r="K11" s="59">
        <f t="shared" si="3"/>
      </c>
      <c r="L11" s="1148"/>
      <c r="M11" s="1149"/>
      <c r="N11" s="51"/>
      <c r="O11" s="33"/>
      <c r="P11" s="34"/>
      <c r="Q11" s="32"/>
      <c r="R11" s="35"/>
      <c r="S11" s="35"/>
      <c r="T11" s="35"/>
      <c r="U11" s="35"/>
      <c r="V11" s="35"/>
      <c r="W11" s="35"/>
    </row>
    <row r="12" spans="1:23" s="31" customFormat="1" ht="21" customHeight="1">
      <c r="A12" s="26"/>
      <c r="B12" s="1175" t="s">
        <v>199</v>
      </c>
      <c r="C12" s="1176"/>
      <c r="D12" s="1176"/>
      <c r="E12" s="1176"/>
      <c r="F12" s="1176"/>
      <c r="G12" s="56"/>
      <c r="H12" s="57">
        <f t="shared" si="0"/>
      </c>
      <c r="I12" s="58">
        <f t="shared" si="1"/>
      </c>
      <c r="J12" s="59">
        <f t="shared" si="2"/>
      </c>
      <c r="K12" s="59">
        <f t="shared" si="3"/>
      </c>
      <c r="L12" s="1148"/>
      <c r="M12" s="1149"/>
      <c r="N12" s="51"/>
      <c r="O12" s="35"/>
      <c r="P12" s="35"/>
      <c r="Q12" s="32"/>
      <c r="R12" s="35"/>
      <c r="S12" s="35"/>
      <c r="T12" s="35"/>
      <c r="U12" s="35"/>
      <c r="V12" s="35"/>
      <c r="W12" s="35"/>
    </row>
    <row r="13" spans="1:23" s="39" customFormat="1" ht="21" customHeight="1">
      <c r="A13" s="38"/>
      <c r="B13" s="1175" t="s">
        <v>200</v>
      </c>
      <c r="C13" s="1176"/>
      <c r="D13" s="1176"/>
      <c r="E13" s="1176"/>
      <c r="F13" s="1176"/>
      <c r="G13" s="56"/>
      <c r="H13" s="57">
        <f t="shared" si="0"/>
      </c>
      <c r="I13" s="58">
        <f t="shared" si="1"/>
      </c>
      <c r="J13" s="59">
        <f t="shared" si="2"/>
      </c>
      <c r="K13" s="59">
        <f t="shared" si="3"/>
      </c>
      <c r="L13" s="1148"/>
      <c r="M13" s="1149"/>
      <c r="N13" s="51"/>
      <c r="O13" s="35"/>
      <c r="P13" s="35"/>
      <c r="Q13" s="32"/>
      <c r="R13" s="35"/>
      <c r="S13" s="35"/>
      <c r="T13" s="35"/>
      <c r="U13" s="35"/>
      <c r="V13" s="35"/>
      <c r="W13" s="35"/>
    </row>
    <row r="14" spans="1:23" s="31" customFormat="1" ht="21" customHeight="1" thickBot="1">
      <c r="A14" s="26"/>
      <c r="B14" s="1177" t="s">
        <v>201</v>
      </c>
      <c r="C14" s="1178"/>
      <c r="D14" s="1178"/>
      <c r="E14" s="1178"/>
      <c r="F14" s="1178"/>
      <c r="G14" s="60"/>
      <c r="H14" s="57">
        <f t="shared" si="0"/>
      </c>
      <c r="I14" s="58">
        <f t="shared" si="1"/>
      </c>
      <c r="J14" s="59">
        <f t="shared" si="2"/>
      </c>
      <c r="K14" s="59">
        <f t="shared" si="3"/>
      </c>
      <c r="L14" s="1148"/>
      <c r="M14" s="1149"/>
      <c r="N14" s="61"/>
      <c r="O14" s="35"/>
      <c r="P14" s="35"/>
      <c r="Q14" s="32"/>
      <c r="R14" s="33" t="s">
        <v>466</v>
      </c>
      <c r="S14" s="35">
        <v>12</v>
      </c>
      <c r="T14" s="35"/>
      <c r="U14" s="35"/>
      <c r="V14" s="33"/>
      <c r="W14" s="35"/>
    </row>
    <row r="15" spans="1:23" s="31" customFormat="1" ht="21" customHeight="1">
      <c r="A15" s="26"/>
      <c r="B15" s="1166"/>
      <c r="C15" s="1167"/>
      <c r="D15" s="1167"/>
      <c r="E15" s="1167"/>
      <c r="F15" s="62"/>
      <c r="G15" s="63"/>
      <c r="H15" s="1168" t="s">
        <v>373</v>
      </c>
      <c r="I15" s="1168"/>
      <c r="J15" s="1169" t="s">
        <v>458</v>
      </c>
      <c r="K15" s="1169"/>
      <c r="L15" s="1170"/>
      <c r="M15" s="917"/>
      <c r="N15" s="51"/>
      <c r="O15" s="33"/>
      <c r="P15" s="35"/>
      <c r="Q15" s="32"/>
      <c r="R15" s="33" t="s">
        <v>467</v>
      </c>
      <c r="S15" s="35">
        <v>10</v>
      </c>
      <c r="T15" s="35"/>
      <c r="U15" s="35"/>
      <c r="V15" s="33"/>
      <c r="W15" s="35"/>
    </row>
    <row r="16" spans="1:23" ht="21" customHeight="1">
      <c r="A16" s="26"/>
      <c r="B16" s="1171" t="s">
        <v>468</v>
      </c>
      <c r="C16" s="1172"/>
      <c r="D16" s="1172"/>
      <c r="E16" s="1173"/>
      <c r="F16" s="64" t="s">
        <v>469</v>
      </c>
      <c r="G16" s="74" t="s">
        <v>470</v>
      </c>
      <c r="H16" s="52" t="s">
        <v>461</v>
      </c>
      <c r="I16" s="52" t="s">
        <v>462</v>
      </c>
      <c r="J16" s="52" t="s">
        <v>461</v>
      </c>
      <c r="K16" s="54" t="s">
        <v>462</v>
      </c>
      <c r="L16" s="871" t="s">
        <v>471</v>
      </c>
      <c r="M16" s="1174"/>
      <c r="N16" s="51"/>
      <c r="O16" s="33"/>
      <c r="P16" s="35"/>
      <c r="Q16" s="32"/>
      <c r="R16" s="33" t="s">
        <v>53</v>
      </c>
      <c r="S16" s="35">
        <v>80</v>
      </c>
      <c r="T16" s="40"/>
      <c r="U16" s="40"/>
      <c r="V16" s="33"/>
      <c r="W16" s="35"/>
    </row>
    <row r="17" spans="1:23" s="31" customFormat="1" ht="21" customHeight="1">
      <c r="A17" s="26"/>
      <c r="B17" s="65" t="s">
        <v>103</v>
      </c>
      <c r="C17" s="66"/>
      <c r="D17" s="66"/>
      <c r="E17" s="66"/>
      <c r="F17" s="66"/>
      <c r="G17" s="57">
        <f>IF(F17="あり",S14,"")</f>
      </c>
      <c r="H17" s="57">
        <f>IF($G17="","",ROUNDDOWN(G17*$H$3,0))</f>
      </c>
      <c r="I17" s="57">
        <f aca="true" t="shared" si="4" ref="I17:I22">IF(G17="","",H17-ROUNDDOWN(H17/10*9,0))</f>
      </c>
      <c r="J17" s="57">
        <f>IF(G17="","",ROUNDDOWN($G17*$H$3*J$15,0))</f>
      </c>
      <c r="K17" s="57">
        <f>IF(G17="","",J17-ROUNDDOWN(J17/10*9,0))</f>
      </c>
      <c r="L17" s="870"/>
      <c r="M17" s="1161"/>
      <c r="N17" s="51"/>
      <c r="O17" s="33"/>
      <c r="P17" s="35"/>
      <c r="Q17" s="32"/>
      <c r="R17" s="33" t="s">
        <v>472</v>
      </c>
      <c r="S17" s="35">
        <v>144</v>
      </c>
      <c r="T17" s="35"/>
      <c r="U17" s="35"/>
      <c r="V17" s="33"/>
      <c r="W17" s="35"/>
    </row>
    <row r="18" spans="1:23" s="31" customFormat="1" ht="21" customHeight="1">
      <c r="A18" s="26"/>
      <c r="B18" s="65" t="s">
        <v>104</v>
      </c>
      <c r="C18" s="66"/>
      <c r="D18" s="66"/>
      <c r="E18" s="66"/>
      <c r="F18" s="66"/>
      <c r="G18" s="57">
        <f>IF(F18="あり",S15,"")</f>
      </c>
      <c r="H18" s="57">
        <f>IF($G18="","",ROUNDDOWN(G18*$H$3,0))</f>
      </c>
      <c r="I18" s="57">
        <f t="shared" si="4"/>
      </c>
      <c r="J18" s="57">
        <f>IF(G18="","",ROUNDDOWN($G18*$H$3*J$15,0))</f>
      </c>
      <c r="K18" s="57">
        <f>IF(G18="","",J18-ROUNDDOWN(J18/10*9,0))</f>
      </c>
      <c r="L18" s="870"/>
      <c r="M18" s="1153"/>
      <c r="N18" s="51"/>
      <c r="O18" s="33"/>
      <c r="P18" s="35"/>
      <c r="Q18" s="32"/>
      <c r="R18" s="33" t="s">
        <v>473</v>
      </c>
      <c r="S18" s="35">
        <v>680</v>
      </c>
      <c r="T18" s="35"/>
      <c r="U18" s="35"/>
      <c r="V18" s="33"/>
      <c r="W18" s="35"/>
    </row>
    <row r="19" spans="1:23" s="31" customFormat="1" ht="21" customHeight="1">
      <c r="A19" s="26"/>
      <c r="B19" s="67" t="s">
        <v>105</v>
      </c>
      <c r="C19" s="68"/>
      <c r="D19" s="68"/>
      <c r="E19" s="68"/>
      <c r="F19" s="66"/>
      <c r="G19" s="57">
        <f>IF(F19="あり",S16,"")</f>
      </c>
      <c r="H19" s="69">
        <f>IF($G19="","","-")</f>
      </c>
      <c r="I19" s="69">
        <f>IF($G19="","","-")</f>
      </c>
      <c r="J19" s="57">
        <f>IF(G19="","",ROUNDDOWN($G19*$H$3,0))</f>
      </c>
      <c r="K19" s="57">
        <f>IF(G19="","",J19-ROUNDDOWN(J19/10*9,0))</f>
      </c>
      <c r="L19" s="870"/>
      <c r="M19" s="1153"/>
      <c r="N19" s="51"/>
      <c r="O19" s="33"/>
      <c r="P19" s="35"/>
      <c r="Q19" s="32"/>
      <c r="R19" s="33" t="s">
        <v>474</v>
      </c>
      <c r="S19" s="35">
        <v>1280</v>
      </c>
      <c r="T19" s="35"/>
      <c r="U19" s="35"/>
      <c r="V19" s="33"/>
      <c r="W19" s="35"/>
    </row>
    <row r="20" spans="1:23" ht="21" customHeight="1">
      <c r="A20" s="26"/>
      <c r="B20" s="1162" t="s">
        <v>106</v>
      </c>
      <c r="C20" s="1163"/>
      <c r="D20" s="1163"/>
      <c r="E20" s="1163"/>
      <c r="F20" s="1163"/>
      <c r="G20" s="57">
        <f>IF(F20="あり",S17,"")</f>
      </c>
      <c r="H20" s="57">
        <f>IF($G20="","",ROUNDDOWN(G20*$H$3,0))</f>
      </c>
      <c r="I20" s="57">
        <f t="shared" si="4"/>
      </c>
      <c r="J20" s="69">
        <f aca="true" t="shared" si="5" ref="J20:K22">IF($G20="","","-")</f>
      </c>
      <c r="K20" s="69">
        <f t="shared" si="5"/>
      </c>
      <c r="L20" s="1164"/>
      <c r="M20" s="1165"/>
      <c r="N20" s="51"/>
      <c r="O20" s="33"/>
      <c r="P20" s="35"/>
      <c r="Q20" s="32"/>
      <c r="R20" s="33" t="s">
        <v>475</v>
      </c>
      <c r="S20" s="35">
        <v>3</v>
      </c>
      <c r="T20" s="40">
        <v>4</v>
      </c>
      <c r="U20" s="40"/>
      <c r="V20" s="33"/>
      <c r="W20" s="35"/>
    </row>
    <row r="21" spans="1:23" ht="21" customHeight="1">
      <c r="A21" s="26"/>
      <c r="B21" s="1162"/>
      <c r="C21" s="1163"/>
      <c r="D21" s="1163"/>
      <c r="E21" s="1163"/>
      <c r="F21" s="1163" t="s">
        <v>342</v>
      </c>
      <c r="G21" s="59">
        <f>IF(F20="あり",S18,"")</f>
      </c>
      <c r="H21" s="59">
        <f>IF($G21="","",ROUNDDOWN(G21*$H$3,0))</f>
      </c>
      <c r="I21" s="59">
        <f t="shared" si="4"/>
      </c>
      <c r="J21" s="69">
        <f t="shared" si="5"/>
      </c>
      <c r="K21" s="69">
        <f t="shared" si="5"/>
      </c>
      <c r="L21" s="1164"/>
      <c r="M21" s="1165"/>
      <c r="N21" s="51"/>
      <c r="O21" s="33"/>
      <c r="P21" s="35"/>
      <c r="Q21" s="32"/>
      <c r="R21" s="33" t="s">
        <v>476</v>
      </c>
      <c r="S21" s="35">
        <v>18</v>
      </c>
      <c r="T21" s="40">
        <v>12</v>
      </c>
      <c r="U21" s="40">
        <v>6</v>
      </c>
      <c r="V21" s="33"/>
      <c r="W21" s="35"/>
    </row>
    <row r="22" spans="1:23" s="31" customFormat="1" ht="21" customHeight="1">
      <c r="A22" s="26"/>
      <c r="B22" s="1162"/>
      <c r="C22" s="1163"/>
      <c r="D22" s="1163"/>
      <c r="E22" s="1163"/>
      <c r="F22" s="1163" t="s">
        <v>342</v>
      </c>
      <c r="G22" s="59">
        <f>IF(F20="あり",S19,"")</f>
      </c>
      <c r="H22" s="59">
        <f>IF($G22="","",ROUNDDOWN(G22*$H$3,0))</f>
      </c>
      <c r="I22" s="59">
        <f t="shared" si="4"/>
      </c>
      <c r="J22" s="69">
        <f t="shared" si="5"/>
      </c>
      <c r="K22" s="69">
        <f t="shared" si="5"/>
      </c>
      <c r="L22" s="870"/>
      <c r="M22" s="1153"/>
      <c r="N22" s="51"/>
      <c r="O22" s="33"/>
      <c r="P22" s="35"/>
      <c r="Q22" s="32"/>
      <c r="R22" s="35" t="s">
        <v>477</v>
      </c>
      <c r="S22" s="35" t="s">
        <v>478</v>
      </c>
      <c r="T22" s="35"/>
      <c r="U22" s="35"/>
      <c r="V22" s="35"/>
      <c r="W22" s="35"/>
    </row>
    <row r="23" spans="2:23" ht="21" customHeight="1">
      <c r="B23" s="787" t="s">
        <v>107</v>
      </c>
      <c r="C23" s="786"/>
      <c r="D23" s="786"/>
      <c r="E23" s="786"/>
      <c r="F23" s="66"/>
      <c r="G23" s="57">
        <f>IF(F23="（Ⅰ）",S20,IF(F23="（Ⅱ）",T20,""))</f>
      </c>
      <c r="H23" s="57">
        <f>IF($G23="","",ROUNDDOWN(G23*$H$3,0))</f>
      </c>
      <c r="I23" s="57">
        <f>IF(G23="","",H23-ROUNDDOWN(H23/10*9,0))</f>
      </c>
      <c r="J23" s="57">
        <f>IF(G23="","",ROUNDDOWN($G23*$H$3*J$15,0))</f>
      </c>
      <c r="K23" s="57">
        <f>IF(G23="","",J23-ROUNDDOWN(J23/10*9,0))</f>
      </c>
      <c r="L23" s="870"/>
      <c r="M23" s="1153"/>
      <c r="N23" s="51"/>
      <c r="O23" s="35"/>
      <c r="P23" s="35"/>
      <c r="Q23" s="32"/>
      <c r="R23" s="40"/>
      <c r="S23" s="35" t="s">
        <v>479</v>
      </c>
      <c r="T23" s="40"/>
      <c r="U23" s="40"/>
      <c r="V23" s="40"/>
      <c r="W23" s="35"/>
    </row>
    <row r="24" spans="2:23" ht="21" customHeight="1">
      <c r="B24" s="1154" t="s">
        <v>108</v>
      </c>
      <c r="C24" s="1155"/>
      <c r="D24" s="1155"/>
      <c r="E24" s="1155"/>
      <c r="F24" s="97"/>
      <c r="G24" s="57">
        <f>IF(F24="（Ⅰ）イ",S21,IF(F24="（Ⅰ）ロ",T21,IF(F24="（Ⅱ）",U21,IF(F24="（Ⅲ）",U21,""))))</f>
      </c>
      <c r="H24" s="57">
        <f>IF($G24="","",ROUNDDOWN(G24*$H$3,0))</f>
      </c>
      <c r="I24" s="57">
        <f>IF(G24="","",H24-ROUNDDOWN(H24/10*9,0))</f>
      </c>
      <c r="J24" s="57">
        <f>IF(G24="","",ROUNDDOWN($G24*$H$3*J$15,0))</f>
      </c>
      <c r="K24" s="57">
        <f>IF(G24="","",J24-ROUNDDOWN(J24/10*9,0))</f>
      </c>
      <c r="L24" s="870"/>
      <c r="M24" s="1153"/>
      <c r="N24" s="51"/>
      <c r="O24" s="35"/>
      <c r="P24" s="35"/>
      <c r="Q24" s="32"/>
      <c r="R24" s="40"/>
      <c r="S24" s="35" t="s">
        <v>480</v>
      </c>
      <c r="T24" s="40"/>
      <c r="U24" s="40"/>
      <c r="V24" s="40"/>
      <c r="W24" s="35"/>
    </row>
    <row r="25" spans="2:23" ht="21" customHeight="1" thickBot="1">
      <c r="B25" s="70" t="s">
        <v>481</v>
      </c>
      <c r="C25" s="71"/>
      <c r="D25" s="71"/>
      <c r="E25" s="71"/>
      <c r="F25" s="71"/>
      <c r="G25" s="1156">
        <f>IF(F25="なし","-",IF(F25="（Ⅰ）",S22,IF(F25="（Ⅱ）",S23,IF(F25="（Ⅲ）",S24,IF(F25="（Ⅳ）",S25,"")))))</f>
      </c>
      <c r="H25" s="1157">
        <f>IF(G25="（Ⅰ）イ",Q23,IF(G25="（Ⅰ）ロ",R22,IF(G25="（Ⅱ）",S22,IF(G25="（Ⅲ）",S22,""))))</f>
      </c>
      <c r="I25" s="1157">
        <f>IF(H25="（Ⅰ）イ",R22,IF(H25="（Ⅰ）ロ",S22,IF(H25="（Ⅱ）",T22,IF(H25="（Ⅲ）",T22,""))))</f>
      </c>
      <c r="J25" s="1157">
        <f>IF(I25="（Ⅰ）イ",S22,IF(I25="（Ⅰ）ロ",T22,IF(I25="（Ⅱ）",U22,IF(I25="（Ⅲ）",U22,""))))</f>
      </c>
      <c r="K25" s="1158">
        <f>IF(J25="（Ⅰ）イ",T22,IF(J25="（Ⅰ）ロ",U22,IF(J25="（Ⅱ）",V22,IF(J25="（Ⅲ）",V22,""))))</f>
      </c>
      <c r="L25" s="1159"/>
      <c r="M25" s="1160"/>
      <c r="N25" s="51"/>
      <c r="O25" s="35"/>
      <c r="P25" s="35"/>
      <c r="Q25" s="32"/>
      <c r="R25" s="40"/>
      <c r="S25" s="35" t="s">
        <v>482</v>
      </c>
      <c r="T25" s="40"/>
      <c r="U25" s="40"/>
      <c r="V25" s="40"/>
      <c r="W25" s="35"/>
    </row>
    <row r="26" spans="2:19" ht="10.5" customHeight="1">
      <c r="B26" s="72"/>
      <c r="C26" s="72"/>
      <c r="D26" s="72"/>
      <c r="E26" s="72"/>
      <c r="F26" s="72"/>
      <c r="G26" s="72"/>
      <c r="H26" s="72"/>
      <c r="I26" s="72"/>
      <c r="J26" s="72"/>
      <c r="K26" s="72"/>
      <c r="L26" s="72"/>
      <c r="M26" s="72"/>
      <c r="N26" s="51"/>
      <c r="O26" s="32"/>
      <c r="P26" s="32"/>
      <c r="Q26" s="40"/>
      <c r="R26" s="40"/>
      <c r="S26" s="40"/>
    </row>
    <row r="27" spans="2:19" ht="14.25" customHeight="1">
      <c r="B27" s="1151" t="s">
        <v>505</v>
      </c>
      <c r="C27" s="1151"/>
      <c r="D27" s="1151"/>
      <c r="E27" s="1151"/>
      <c r="F27" s="1151"/>
      <c r="G27" s="1151"/>
      <c r="H27" s="1151"/>
      <c r="I27" s="1151"/>
      <c r="J27" s="1151"/>
      <c r="K27" s="1151"/>
      <c r="L27" s="1151"/>
      <c r="M27" s="1151"/>
      <c r="N27" s="51"/>
      <c r="O27" s="32"/>
      <c r="P27" s="32"/>
      <c r="Q27" s="40"/>
      <c r="R27" s="40"/>
      <c r="S27" s="40"/>
    </row>
    <row r="28" spans="2:19" ht="177.75" customHeight="1">
      <c r="B28" s="72"/>
      <c r="C28" s="1152" t="s">
        <v>535</v>
      </c>
      <c r="D28" s="1152"/>
      <c r="E28" s="1152"/>
      <c r="F28" s="1152"/>
      <c r="G28" s="1152"/>
      <c r="H28" s="1152"/>
      <c r="I28" s="1152"/>
      <c r="J28" s="1152"/>
      <c r="K28" s="1152"/>
      <c r="L28" s="1152"/>
      <c r="M28" s="1152"/>
      <c r="N28" s="1152"/>
      <c r="O28" s="32"/>
      <c r="P28" s="32"/>
      <c r="Q28" s="40"/>
      <c r="R28" s="40"/>
      <c r="S28" s="40"/>
    </row>
    <row r="29" spans="2:19" ht="21" customHeight="1">
      <c r="B29" s="1151" t="s">
        <v>483</v>
      </c>
      <c r="C29" s="1151"/>
      <c r="D29" s="1151"/>
      <c r="E29" s="1151"/>
      <c r="F29" s="73"/>
      <c r="G29" s="72"/>
      <c r="H29" s="72"/>
      <c r="I29" s="72"/>
      <c r="J29" s="72"/>
      <c r="K29" s="72"/>
      <c r="L29" s="72"/>
      <c r="M29" s="72"/>
      <c r="N29" s="51"/>
      <c r="O29" s="32"/>
      <c r="P29" s="32"/>
      <c r="Q29" s="40"/>
      <c r="R29" s="40"/>
      <c r="S29" s="40"/>
    </row>
    <row r="30" spans="2:19" ht="21" customHeight="1">
      <c r="B30" s="72" t="s">
        <v>500</v>
      </c>
      <c r="C30" s="72"/>
      <c r="D30" s="72"/>
      <c r="E30" s="72"/>
      <c r="F30" s="72"/>
      <c r="G30" s="72"/>
      <c r="H30" s="72"/>
      <c r="I30" s="72"/>
      <c r="J30" s="72"/>
      <c r="K30" s="72"/>
      <c r="L30" s="72"/>
      <c r="M30" s="72"/>
      <c r="N30" s="51"/>
      <c r="O30" s="32"/>
      <c r="P30" s="32"/>
      <c r="Q30" s="40"/>
      <c r="R30" s="40"/>
      <c r="S30" s="40"/>
    </row>
    <row r="31" spans="2:19" ht="75" customHeight="1">
      <c r="B31" s="72"/>
      <c r="C31" s="1150" t="s">
        <v>585</v>
      </c>
      <c r="D31" s="1150"/>
      <c r="E31" s="1150"/>
      <c r="F31" s="1150"/>
      <c r="G31" s="1150"/>
      <c r="H31" s="1150"/>
      <c r="I31" s="1150"/>
      <c r="J31" s="1150"/>
      <c r="K31" s="1150"/>
      <c r="L31" s="1150"/>
      <c r="M31" s="1150"/>
      <c r="N31" s="1150"/>
      <c r="O31" s="32"/>
      <c r="P31" s="32"/>
      <c r="Q31" s="40"/>
      <c r="R31" s="40"/>
      <c r="S31" s="40"/>
    </row>
    <row r="32" spans="2:19" ht="21" customHeight="1">
      <c r="B32" s="72" t="s">
        <v>501</v>
      </c>
      <c r="C32" s="95"/>
      <c r="D32" s="95"/>
      <c r="E32" s="95"/>
      <c r="F32" s="95"/>
      <c r="G32" s="95"/>
      <c r="H32" s="95"/>
      <c r="I32" s="95"/>
      <c r="J32" s="95"/>
      <c r="K32" s="95"/>
      <c r="L32" s="95"/>
      <c r="M32" s="95"/>
      <c r="N32" s="51"/>
      <c r="O32" s="32"/>
      <c r="P32" s="32"/>
      <c r="Q32" s="40"/>
      <c r="R32" s="40"/>
      <c r="S32" s="40"/>
    </row>
    <row r="33" spans="2:19" ht="90" customHeight="1">
      <c r="B33" s="72"/>
      <c r="C33" s="1150" t="s">
        <v>586</v>
      </c>
      <c r="D33" s="1150"/>
      <c r="E33" s="1150"/>
      <c r="F33" s="1150"/>
      <c r="G33" s="1150"/>
      <c r="H33" s="1150"/>
      <c r="I33" s="1150"/>
      <c r="J33" s="1150"/>
      <c r="K33" s="1150"/>
      <c r="L33" s="1150"/>
      <c r="M33" s="1150"/>
      <c r="N33" s="1150"/>
      <c r="O33" s="32"/>
      <c r="P33" s="32"/>
      <c r="Q33" s="40"/>
      <c r="R33" s="40"/>
      <c r="S33" s="40"/>
    </row>
    <row r="34" spans="2:19" ht="21" customHeight="1">
      <c r="B34" s="72" t="s">
        <v>502</v>
      </c>
      <c r="C34" s="95"/>
      <c r="D34" s="95"/>
      <c r="E34" s="95"/>
      <c r="F34" s="95"/>
      <c r="G34" s="95"/>
      <c r="H34" s="95"/>
      <c r="I34" s="95"/>
      <c r="J34" s="95"/>
      <c r="K34" s="95"/>
      <c r="L34" s="95"/>
      <c r="M34" s="95"/>
      <c r="N34" s="51"/>
      <c r="O34" s="32"/>
      <c r="P34" s="32"/>
      <c r="Q34" s="40"/>
      <c r="R34" s="40"/>
      <c r="S34" s="40"/>
    </row>
    <row r="35" spans="2:19" ht="45" customHeight="1">
      <c r="B35" s="72"/>
      <c r="C35" s="1150" t="s">
        <v>587</v>
      </c>
      <c r="D35" s="1150"/>
      <c r="E35" s="1150"/>
      <c r="F35" s="1150"/>
      <c r="G35" s="1150"/>
      <c r="H35" s="1150"/>
      <c r="I35" s="1150"/>
      <c r="J35" s="1150"/>
      <c r="K35" s="1150"/>
      <c r="L35" s="1150"/>
      <c r="M35" s="1150"/>
      <c r="N35" s="1150"/>
      <c r="O35" s="32"/>
      <c r="P35" s="32"/>
      <c r="Q35" s="40"/>
      <c r="R35" s="40"/>
      <c r="S35" s="40"/>
    </row>
    <row r="36" spans="2:19" ht="21" customHeight="1">
      <c r="B36" s="72" t="s">
        <v>584</v>
      </c>
      <c r="C36" s="95"/>
      <c r="D36" s="95"/>
      <c r="E36" s="95"/>
      <c r="F36" s="95"/>
      <c r="G36" s="95"/>
      <c r="H36" s="95"/>
      <c r="I36" s="95"/>
      <c r="J36" s="95"/>
      <c r="K36" s="95"/>
      <c r="L36" s="95"/>
      <c r="M36" s="95"/>
      <c r="N36" s="51"/>
      <c r="O36" s="32"/>
      <c r="P36" s="32"/>
      <c r="Q36" s="40"/>
      <c r="R36" s="40"/>
      <c r="S36" s="40"/>
    </row>
    <row r="37" spans="2:19" ht="75" customHeight="1">
      <c r="B37" s="72"/>
      <c r="C37" s="1150" t="s">
        <v>588</v>
      </c>
      <c r="D37" s="1150"/>
      <c r="E37" s="1150"/>
      <c r="F37" s="1150"/>
      <c r="G37" s="1150"/>
      <c r="H37" s="1150"/>
      <c r="I37" s="1150"/>
      <c r="J37" s="1150"/>
      <c r="K37" s="1150"/>
      <c r="L37" s="1150"/>
      <c r="M37" s="1150"/>
      <c r="N37" s="1150"/>
      <c r="O37" s="32"/>
      <c r="P37" s="32"/>
      <c r="Q37" s="40"/>
      <c r="R37" s="40"/>
      <c r="S37" s="40"/>
    </row>
    <row r="38" spans="2:19" ht="21" customHeight="1">
      <c r="B38" s="72" t="s">
        <v>503</v>
      </c>
      <c r="C38" s="95"/>
      <c r="D38" s="95"/>
      <c r="E38" s="95"/>
      <c r="F38" s="95"/>
      <c r="G38" s="95"/>
      <c r="H38" s="95"/>
      <c r="I38" s="95"/>
      <c r="J38" s="95"/>
      <c r="K38" s="95"/>
      <c r="L38" s="95"/>
      <c r="M38" s="95"/>
      <c r="N38" s="51"/>
      <c r="O38" s="32"/>
      <c r="P38" s="32"/>
      <c r="Q38" s="40"/>
      <c r="R38" s="40"/>
      <c r="S38" s="40"/>
    </row>
    <row r="39" spans="2:19" ht="99.75" customHeight="1">
      <c r="B39" s="72"/>
      <c r="C39" s="1150" t="s">
        <v>589</v>
      </c>
      <c r="D39" s="1150"/>
      <c r="E39" s="1150"/>
      <c r="F39" s="1150"/>
      <c r="G39" s="1150"/>
      <c r="H39" s="1150"/>
      <c r="I39" s="1150"/>
      <c r="J39" s="1150"/>
      <c r="K39" s="1150"/>
      <c r="L39" s="1150"/>
      <c r="M39" s="1150"/>
      <c r="N39" s="1150"/>
      <c r="O39" s="32"/>
      <c r="P39" s="32"/>
      <c r="Q39" s="40"/>
      <c r="R39" s="40"/>
      <c r="S39" s="40"/>
    </row>
    <row r="40" spans="2:19" ht="21" customHeight="1">
      <c r="B40" s="72" t="s">
        <v>504</v>
      </c>
      <c r="C40" s="95"/>
      <c r="D40" s="95"/>
      <c r="E40" s="95"/>
      <c r="F40" s="95"/>
      <c r="G40" s="95"/>
      <c r="H40" s="95"/>
      <c r="I40" s="95"/>
      <c r="J40" s="95"/>
      <c r="K40" s="95"/>
      <c r="L40" s="95"/>
      <c r="M40" s="95"/>
      <c r="N40" s="51"/>
      <c r="O40" s="32"/>
      <c r="P40" s="32"/>
      <c r="Q40" s="40"/>
      <c r="R40" s="40"/>
      <c r="S40" s="40"/>
    </row>
    <row r="41" spans="2:19" ht="60" customHeight="1">
      <c r="B41" s="72"/>
      <c r="C41" s="1150" t="s">
        <v>590</v>
      </c>
      <c r="D41" s="1150"/>
      <c r="E41" s="1150"/>
      <c r="F41" s="1150"/>
      <c r="G41" s="1150"/>
      <c r="H41" s="1150"/>
      <c r="I41" s="1150"/>
      <c r="J41" s="1150"/>
      <c r="K41" s="1150"/>
      <c r="L41" s="1150"/>
      <c r="M41" s="1150"/>
      <c r="N41" s="1150"/>
      <c r="O41" s="32"/>
      <c r="P41" s="32"/>
      <c r="Q41" s="40"/>
      <c r="R41" s="40"/>
      <c r="S41" s="40"/>
    </row>
    <row r="42" spans="2:19" ht="21" customHeight="1">
      <c r="B42" s="72" t="s">
        <v>484</v>
      </c>
      <c r="C42" s="95"/>
      <c r="D42" s="95"/>
      <c r="E42" s="95"/>
      <c r="F42" s="95"/>
      <c r="G42" s="95"/>
      <c r="H42" s="95"/>
      <c r="I42" s="95"/>
      <c r="J42" s="95"/>
      <c r="K42" s="95"/>
      <c r="L42" s="95"/>
      <c r="M42" s="95"/>
      <c r="N42" s="51"/>
      <c r="O42" s="32"/>
      <c r="P42" s="32"/>
      <c r="Q42" s="40"/>
      <c r="R42" s="40"/>
      <c r="S42" s="40"/>
    </row>
    <row r="43" spans="2:19" ht="36" customHeight="1">
      <c r="B43" s="72"/>
      <c r="C43" s="1150" t="s">
        <v>591</v>
      </c>
      <c r="D43" s="1150"/>
      <c r="E43" s="1150"/>
      <c r="F43" s="1150"/>
      <c r="G43" s="1150"/>
      <c r="H43" s="1150"/>
      <c r="I43" s="1150"/>
      <c r="J43" s="1150"/>
      <c r="K43" s="1150"/>
      <c r="L43" s="1150"/>
      <c r="M43" s="1150"/>
      <c r="N43" s="51"/>
      <c r="O43" s="32"/>
      <c r="P43" s="32"/>
      <c r="Q43" s="40"/>
      <c r="R43" s="40"/>
      <c r="S43" s="40"/>
    </row>
    <row r="44" spans="2:19" ht="21" customHeight="1">
      <c r="B44" s="72" t="s">
        <v>485</v>
      </c>
      <c r="C44" s="95"/>
      <c r="D44" s="95"/>
      <c r="E44" s="95"/>
      <c r="F44" s="95"/>
      <c r="G44" s="95"/>
      <c r="H44" s="95"/>
      <c r="I44" s="95"/>
      <c r="J44" s="95"/>
      <c r="K44" s="95"/>
      <c r="L44" s="95"/>
      <c r="M44" s="95"/>
      <c r="N44" s="51"/>
      <c r="O44" s="32"/>
      <c r="P44" s="32"/>
      <c r="Q44" s="40"/>
      <c r="R44" s="40"/>
      <c r="S44" s="40"/>
    </row>
    <row r="45" spans="2:19" ht="36" customHeight="1">
      <c r="B45" s="72"/>
      <c r="C45" s="1150" t="s">
        <v>592</v>
      </c>
      <c r="D45" s="1150"/>
      <c r="E45" s="1150"/>
      <c r="F45" s="1150"/>
      <c r="G45" s="1150"/>
      <c r="H45" s="1150"/>
      <c r="I45" s="1150"/>
      <c r="J45" s="1150"/>
      <c r="K45" s="1150"/>
      <c r="L45" s="1150"/>
      <c r="M45" s="1150"/>
      <c r="N45" s="51"/>
      <c r="O45" s="32"/>
      <c r="P45" s="32"/>
      <c r="Q45" s="40"/>
      <c r="R45" s="40"/>
      <c r="S45" s="40"/>
    </row>
    <row r="46" spans="2:19" ht="21" customHeight="1">
      <c r="B46" s="72" t="s">
        <v>486</v>
      </c>
      <c r="C46" s="95"/>
      <c r="D46" s="95"/>
      <c r="E46" s="95"/>
      <c r="F46" s="95"/>
      <c r="G46" s="95"/>
      <c r="H46" s="95"/>
      <c r="I46" s="95"/>
      <c r="J46" s="95"/>
      <c r="K46" s="95"/>
      <c r="L46" s="95"/>
      <c r="M46" s="95"/>
      <c r="N46" s="51"/>
      <c r="O46" s="32"/>
      <c r="P46" s="32"/>
      <c r="Q46" s="40"/>
      <c r="R46" s="40"/>
      <c r="S46" s="40"/>
    </row>
    <row r="47" spans="2:19" ht="36" customHeight="1">
      <c r="B47" s="72"/>
      <c r="C47" s="1150" t="s">
        <v>593</v>
      </c>
      <c r="D47" s="1150"/>
      <c r="E47" s="1150"/>
      <c r="F47" s="1150"/>
      <c r="G47" s="1150"/>
      <c r="H47" s="1150"/>
      <c r="I47" s="1150"/>
      <c r="J47" s="1150"/>
      <c r="K47" s="1150"/>
      <c r="L47" s="1150"/>
      <c r="M47" s="1150"/>
      <c r="N47" s="51"/>
      <c r="O47" s="32"/>
      <c r="P47" s="32"/>
      <c r="Q47" s="40"/>
      <c r="R47" s="40"/>
      <c r="S47" s="40"/>
    </row>
    <row r="48" spans="2:16" ht="18.75" customHeight="1">
      <c r="B48" s="72" t="s">
        <v>487</v>
      </c>
      <c r="C48" s="95"/>
      <c r="D48" s="95"/>
      <c r="E48" s="95"/>
      <c r="F48" s="95"/>
      <c r="G48" s="95"/>
      <c r="H48" s="95"/>
      <c r="I48" s="95"/>
      <c r="J48" s="95"/>
      <c r="K48" s="95"/>
      <c r="L48" s="95"/>
      <c r="M48" s="95"/>
      <c r="N48" s="51"/>
      <c r="O48" s="32"/>
      <c r="P48" s="32"/>
    </row>
    <row r="49" spans="2:16" ht="36" customHeight="1">
      <c r="B49" s="72"/>
      <c r="C49" s="1150" t="s">
        <v>594</v>
      </c>
      <c r="D49" s="1150"/>
      <c r="E49" s="1150"/>
      <c r="F49" s="1150"/>
      <c r="G49" s="1150"/>
      <c r="H49" s="1150"/>
      <c r="I49" s="1150"/>
      <c r="J49" s="1150"/>
      <c r="K49" s="1150"/>
      <c r="L49" s="1150"/>
      <c r="M49" s="1150"/>
      <c r="N49" s="51"/>
      <c r="O49" s="32"/>
      <c r="P49" s="32"/>
    </row>
    <row r="50" spans="2:16" ht="21" customHeight="1">
      <c r="B50" s="72" t="s">
        <v>488</v>
      </c>
      <c r="C50" s="95"/>
      <c r="D50" s="95"/>
      <c r="E50" s="95"/>
      <c r="F50" s="95"/>
      <c r="G50" s="95"/>
      <c r="H50" s="95"/>
      <c r="I50" s="95"/>
      <c r="J50" s="95"/>
      <c r="K50" s="95"/>
      <c r="L50" s="95"/>
      <c r="M50" s="95"/>
      <c r="N50" s="51"/>
      <c r="O50" s="27"/>
      <c r="P50" s="27"/>
    </row>
    <row r="51" spans="1:16" s="27" customFormat="1" ht="36" customHeight="1">
      <c r="A51" s="26"/>
      <c r="B51" s="72"/>
      <c r="C51" s="1150" t="s">
        <v>595</v>
      </c>
      <c r="D51" s="1150"/>
      <c r="E51" s="1150"/>
      <c r="F51" s="1150"/>
      <c r="G51" s="1150"/>
      <c r="H51" s="1150"/>
      <c r="I51" s="1150"/>
      <c r="J51" s="1150"/>
      <c r="K51" s="1150"/>
      <c r="L51" s="1150"/>
      <c r="M51" s="1150"/>
      <c r="N51" s="1150"/>
      <c r="O51" s="36"/>
      <c r="P51" s="37"/>
    </row>
  </sheetData>
  <sheetProtection/>
  <mergeCells count="55">
    <mergeCell ref="L14:M14"/>
    <mergeCell ref="C51:N51"/>
    <mergeCell ref="B1:P2"/>
    <mergeCell ref="B6:G6"/>
    <mergeCell ref="H6:I6"/>
    <mergeCell ref="J6:K6"/>
    <mergeCell ref="L6:M6"/>
    <mergeCell ref="B7:F7"/>
    <mergeCell ref="L7:M7"/>
    <mergeCell ref="B8:F8"/>
    <mergeCell ref="B9:F9"/>
    <mergeCell ref="B10:F10"/>
    <mergeCell ref="B11:F11"/>
    <mergeCell ref="B12:F12"/>
    <mergeCell ref="B13:F13"/>
    <mergeCell ref="B14:F14"/>
    <mergeCell ref="B15:E15"/>
    <mergeCell ref="H15:I15"/>
    <mergeCell ref="J15:K15"/>
    <mergeCell ref="L15:M15"/>
    <mergeCell ref="B16:E16"/>
    <mergeCell ref="L16:M16"/>
    <mergeCell ref="L17:M17"/>
    <mergeCell ref="L18:M18"/>
    <mergeCell ref="L19:M19"/>
    <mergeCell ref="B20:E22"/>
    <mergeCell ref="F20:F22"/>
    <mergeCell ref="L20:M20"/>
    <mergeCell ref="L21:M21"/>
    <mergeCell ref="L22:M22"/>
    <mergeCell ref="B23:E23"/>
    <mergeCell ref="L23:M23"/>
    <mergeCell ref="B24:E24"/>
    <mergeCell ref="L24:M24"/>
    <mergeCell ref="G25:K25"/>
    <mergeCell ref="L25:M25"/>
    <mergeCell ref="B27:M27"/>
    <mergeCell ref="B29:E29"/>
    <mergeCell ref="C28:N28"/>
    <mergeCell ref="C31:N31"/>
    <mergeCell ref="C33:N33"/>
    <mergeCell ref="C35:N35"/>
    <mergeCell ref="C49:M49"/>
    <mergeCell ref="C43:M43"/>
    <mergeCell ref="C45:M45"/>
    <mergeCell ref="C47:M47"/>
    <mergeCell ref="C37:N37"/>
    <mergeCell ref="C39:N39"/>
    <mergeCell ref="C41:N41"/>
    <mergeCell ref="L8:M8"/>
    <mergeCell ref="L9:M9"/>
    <mergeCell ref="L10:M10"/>
    <mergeCell ref="L11:M11"/>
    <mergeCell ref="L12:M12"/>
    <mergeCell ref="L13:M13"/>
  </mergeCells>
  <dataValidations count="6">
    <dataValidation type="list" allowBlank="1" showInputMessage="1" showErrorMessage="1" sqref="F24">
      <formula1>"なし,（Ⅰ）イ,（Ⅰ）ロ,（Ⅱ）,（Ⅲ）"</formula1>
    </dataValidation>
    <dataValidation type="list" allowBlank="1" showInputMessage="1" showErrorMessage="1" sqref="F23">
      <formula1>"なし,（Ⅰ）,（Ⅱ）"</formula1>
    </dataValidation>
    <dataValidation type="list" allowBlank="1" showInputMessage="1" showErrorMessage="1" sqref="F25">
      <formula1>"なし,（Ⅰ）,（Ⅱ）,（Ⅲ）,（Ⅳ）"</formula1>
    </dataValidation>
    <dataValidation type="list" allowBlank="1" showInputMessage="1" showErrorMessage="1" sqref="G4:G5">
      <formula1>$O$4:$O$11</formula1>
    </dataValidation>
    <dataValidation type="list" allowBlank="1" showInputMessage="1" showErrorMessage="1" sqref="F17:F22">
      <formula1>"あり,なし"</formula1>
    </dataValidation>
    <dataValidation type="list" allowBlank="1" showInputMessage="1" showErrorMessage="1" sqref="G3">
      <formula1>$R$3:$R$10</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6" r:id="rId1"/>
  <rowBreaks count="1" manualBreakCount="1">
    <brk id="28" max="16" man="1"/>
  </rowBreaks>
</worksheet>
</file>

<file path=xl/worksheets/sheet13.xml><?xml version="1.0" encoding="utf-8"?>
<worksheet xmlns="http://schemas.openxmlformats.org/spreadsheetml/2006/main" xmlns:r="http://schemas.openxmlformats.org/officeDocument/2006/relationships">
  <sheetPr>
    <tabColor rgb="FFFFFF00"/>
  </sheetPr>
  <dimension ref="A1:J32"/>
  <sheetViews>
    <sheetView view="pageBreakPreview" zoomScale="90" zoomScaleSheetLayoutView="90" zoomScalePageLayoutView="0" workbookViewId="0" topLeftCell="A1">
      <selection activeCell="A1" sqref="A1:J1"/>
    </sheetView>
  </sheetViews>
  <sheetFormatPr defaultColWidth="9.00390625" defaultRowHeight="13.5"/>
  <cols>
    <col min="1" max="1" width="10.875" style="18" customWidth="1"/>
    <col min="2" max="2" width="11.00390625" style="18" customWidth="1"/>
    <col min="3" max="3" width="12.625" style="18" customWidth="1"/>
    <col min="4" max="5" width="6.625" style="18" customWidth="1"/>
    <col min="6" max="10" width="12.625" style="18" customWidth="1"/>
    <col min="11" max="11" width="3.375" style="18" customWidth="1"/>
    <col min="12" max="14" width="13.00390625" style="18" customWidth="1"/>
    <col min="15" max="16384" width="9.00390625" style="18" customWidth="1"/>
  </cols>
  <sheetData>
    <row r="1" spans="1:10" ht="21" customHeight="1">
      <c r="A1" s="970" t="s">
        <v>629</v>
      </c>
      <c r="B1" s="970"/>
      <c r="C1" s="970"/>
      <c r="D1" s="970"/>
      <c r="E1" s="970"/>
      <c r="F1" s="970"/>
      <c r="G1" s="970"/>
      <c r="H1" s="970"/>
      <c r="I1" s="970"/>
      <c r="J1" s="970"/>
    </row>
    <row r="2" spans="1:10" ht="21" customHeight="1" thickBot="1">
      <c r="A2" s="431" t="s">
        <v>607</v>
      </c>
      <c r="B2" s="431"/>
      <c r="C2" s="431"/>
      <c r="D2" s="431"/>
      <c r="E2" s="431"/>
      <c r="F2" s="431"/>
      <c r="G2" s="431"/>
      <c r="H2" s="431"/>
      <c r="I2" s="431"/>
      <c r="J2" s="431"/>
    </row>
    <row r="3" spans="1:10" ht="30" customHeight="1" thickTop="1">
      <c r="A3" s="1202"/>
      <c r="B3" s="1203"/>
      <c r="C3" s="1203" t="s">
        <v>509</v>
      </c>
      <c r="D3" s="1203"/>
      <c r="E3" s="1203" t="s">
        <v>510</v>
      </c>
      <c r="F3" s="1203"/>
      <c r="G3" s="1203" t="s">
        <v>608</v>
      </c>
      <c r="H3" s="1203"/>
      <c r="I3" s="1203" t="s">
        <v>609</v>
      </c>
      <c r="J3" s="1204"/>
    </row>
    <row r="4" spans="1:10" ht="30" customHeight="1">
      <c r="A4" s="1196" t="s">
        <v>511</v>
      </c>
      <c r="B4" s="1184"/>
      <c r="C4" s="1184"/>
      <c r="D4" s="1184"/>
      <c r="E4" s="1184"/>
      <c r="F4" s="1184"/>
      <c r="G4" s="1184"/>
      <c r="H4" s="1184"/>
      <c r="I4" s="1184"/>
      <c r="J4" s="1185"/>
    </row>
    <row r="5" spans="1:10" ht="30" customHeight="1">
      <c r="A5" s="1196" t="s">
        <v>512</v>
      </c>
      <c r="B5" s="1184"/>
      <c r="C5" s="1184"/>
      <c r="D5" s="1184"/>
      <c r="E5" s="1184"/>
      <c r="F5" s="1184"/>
      <c r="G5" s="1184"/>
      <c r="H5" s="1184"/>
      <c r="I5" s="1184"/>
      <c r="J5" s="1185"/>
    </row>
    <row r="6" spans="1:10" ht="30" customHeight="1">
      <c r="A6" s="1196" t="s">
        <v>513</v>
      </c>
      <c r="B6" s="1184"/>
      <c r="C6" s="1184"/>
      <c r="D6" s="1184"/>
      <c r="E6" s="1184"/>
      <c r="F6" s="1184"/>
      <c r="G6" s="1184"/>
      <c r="H6" s="1184"/>
      <c r="I6" s="1184"/>
      <c r="J6" s="1185"/>
    </row>
    <row r="7" spans="1:10" ht="30" customHeight="1">
      <c r="A7" s="1196" t="s">
        <v>514</v>
      </c>
      <c r="B7" s="1184"/>
      <c r="C7" s="1184"/>
      <c r="D7" s="1184"/>
      <c r="E7" s="1184"/>
      <c r="F7" s="1184"/>
      <c r="G7" s="1184"/>
      <c r="H7" s="1184"/>
      <c r="I7" s="1184"/>
      <c r="J7" s="1185"/>
    </row>
    <row r="8" spans="1:10" ht="30" customHeight="1">
      <c r="A8" s="1196" t="s">
        <v>515</v>
      </c>
      <c r="B8" s="1184"/>
      <c r="C8" s="1184"/>
      <c r="D8" s="1184"/>
      <c r="E8" s="1184"/>
      <c r="F8" s="1184"/>
      <c r="G8" s="1184"/>
      <c r="H8" s="1184"/>
      <c r="I8" s="1184"/>
      <c r="J8" s="1185"/>
    </row>
    <row r="9" spans="1:10" ht="30" customHeight="1">
      <c r="A9" s="1196" t="s">
        <v>516</v>
      </c>
      <c r="B9" s="1184"/>
      <c r="C9" s="1184"/>
      <c r="D9" s="1184"/>
      <c r="E9" s="1184"/>
      <c r="F9" s="1184"/>
      <c r="G9" s="1184"/>
      <c r="H9" s="1184"/>
      <c r="I9" s="1184"/>
      <c r="J9" s="1185"/>
    </row>
    <row r="10" spans="1:10" ht="30" customHeight="1">
      <c r="A10" s="1196" t="s">
        <v>517</v>
      </c>
      <c r="B10" s="1184"/>
      <c r="C10" s="1184"/>
      <c r="D10" s="1184"/>
      <c r="E10" s="1184"/>
      <c r="F10" s="1184"/>
      <c r="G10" s="1184"/>
      <c r="H10" s="1184"/>
      <c r="I10" s="1184"/>
      <c r="J10" s="1185"/>
    </row>
    <row r="11" spans="1:10" ht="30" customHeight="1">
      <c r="A11" s="1196" t="s">
        <v>518</v>
      </c>
      <c r="B11" s="1184"/>
      <c r="C11" s="1184"/>
      <c r="D11" s="1184"/>
      <c r="E11" s="1184"/>
      <c r="F11" s="1184"/>
      <c r="G11" s="1184"/>
      <c r="H11" s="1184"/>
      <c r="I11" s="1184"/>
      <c r="J11" s="1185"/>
    </row>
    <row r="12" spans="1:10" ht="30" customHeight="1">
      <c r="A12" s="1196" t="s">
        <v>519</v>
      </c>
      <c r="B12" s="1184"/>
      <c r="C12" s="1184"/>
      <c r="D12" s="1184"/>
      <c r="E12" s="1184"/>
      <c r="F12" s="1184"/>
      <c r="G12" s="1184"/>
      <c r="H12" s="1184"/>
      <c r="I12" s="1184"/>
      <c r="J12" s="1185"/>
    </row>
    <row r="13" spans="1:10" ht="30" customHeight="1">
      <c r="A13" s="1196" t="s">
        <v>520</v>
      </c>
      <c r="B13" s="1184"/>
      <c r="C13" s="1184"/>
      <c r="D13" s="1184"/>
      <c r="E13" s="1184"/>
      <c r="F13" s="1184"/>
      <c r="G13" s="1184"/>
      <c r="H13" s="1184"/>
      <c r="I13" s="1184"/>
      <c r="J13" s="1185"/>
    </row>
    <row r="14" spans="1:10" ht="30" customHeight="1">
      <c r="A14" s="1197" t="s">
        <v>600</v>
      </c>
      <c r="B14" s="1198"/>
      <c r="C14" s="1190"/>
      <c r="D14" s="1190"/>
      <c r="E14" s="1190"/>
      <c r="F14" s="1190"/>
      <c r="G14" s="1190"/>
      <c r="H14" s="1190"/>
      <c r="I14" s="1190"/>
      <c r="J14" s="1191"/>
    </row>
    <row r="15" spans="1:10" ht="30" customHeight="1">
      <c r="A15" s="1196" t="s">
        <v>601</v>
      </c>
      <c r="B15" s="1184"/>
      <c r="C15" s="1184"/>
      <c r="D15" s="1184"/>
      <c r="E15" s="1184"/>
      <c r="F15" s="1184"/>
      <c r="G15" s="1184"/>
      <c r="H15" s="1184"/>
      <c r="I15" s="1184"/>
      <c r="J15" s="1185"/>
    </row>
    <row r="16" spans="1:10" ht="30" customHeight="1">
      <c r="A16" s="1196" t="s">
        <v>602</v>
      </c>
      <c r="B16" s="1184"/>
      <c r="C16" s="1184"/>
      <c r="D16" s="1184"/>
      <c r="E16" s="1184"/>
      <c r="F16" s="1184"/>
      <c r="G16" s="1184"/>
      <c r="H16" s="1184"/>
      <c r="I16" s="1184"/>
      <c r="J16" s="1185"/>
    </row>
    <row r="17" spans="1:10" ht="30" customHeight="1">
      <c r="A17" s="1196" t="s">
        <v>610</v>
      </c>
      <c r="B17" s="1184"/>
      <c r="C17" s="1184"/>
      <c r="D17" s="1184"/>
      <c r="E17" s="1184"/>
      <c r="F17" s="1184"/>
      <c r="G17" s="1184"/>
      <c r="H17" s="1184"/>
      <c r="I17" s="1184"/>
      <c r="J17" s="1185"/>
    </row>
    <row r="18" spans="1:10" ht="30" customHeight="1">
      <c r="A18" s="1194" t="s">
        <v>596</v>
      </c>
      <c r="B18" s="1195"/>
      <c r="C18" s="699"/>
      <c r="D18" s="701"/>
      <c r="E18" s="699"/>
      <c r="F18" s="701"/>
      <c r="G18" s="699"/>
      <c r="H18" s="701"/>
      <c r="I18" s="699"/>
      <c r="J18" s="1186"/>
    </row>
    <row r="19" spans="1:10" ht="30" customHeight="1">
      <c r="A19" s="1194" t="s">
        <v>597</v>
      </c>
      <c r="B19" s="1195"/>
      <c r="C19" s="699"/>
      <c r="D19" s="701"/>
      <c r="E19" s="699"/>
      <c r="F19" s="701"/>
      <c r="G19" s="699"/>
      <c r="H19" s="701"/>
      <c r="I19" s="699"/>
      <c r="J19" s="1186"/>
    </row>
    <row r="20" spans="1:10" ht="30" customHeight="1">
      <c r="A20" s="1187" t="s">
        <v>611</v>
      </c>
      <c r="B20" s="1188"/>
      <c r="C20" s="1189"/>
      <c r="D20" s="1188"/>
      <c r="E20" s="1189"/>
      <c r="F20" s="1188"/>
      <c r="G20" s="1189"/>
      <c r="H20" s="1188"/>
      <c r="I20" s="1189"/>
      <c r="J20" s="1199"/>
    </row>
    <row r="21" spans="1:10" ht="30" customHeight="1">
      <c r="A21" s="1187" t="s">
        <v>612</v>
      </c>
      <c r="B21" s="1188"/>
      <c r="C21" s="1189"/>
      <c r="D21" s="1188"/>
      <c r="E21" s="1189"/>
      <c r="F21" s="1188"/>
      <c r="G21" s="1189"/>
      <c r="H21" s="1188"/>
      <c r="I21" s="1189"/>
      <c r="J21" s="1199"/>
    </row>
    <row r="22" spans="1:10" ht="30" customHeight="1">
      <c r="A22" s="1187" t="s">
        <v>613</v>
      </c>
      <c r="B22" s="1188"/>
      <c r="C22" s="1189"/>
      <c r="D22" s="1188"/>
      <c r="E22" s="1189"/>
      <c r="F22" s="1188"/>
      <c r="G22" s="1189"/>
      <c r="H22" s="1188"/>
      <c r="I22" s="1189"/>
      <c r="J22" s="1199"/>
    </row>
    <row r="23" spans="1:10" ht="30" customHeight="1">
      <c r="A23" s="1187" t="s">
        <v>614</v>
      </c>
      <c r="B23" s="1188"/>
      <c r="C23" s="1189"/>
      <c r="D23" s="1188"/>
      <c r="E23" s="1189"/>
      <c r="F23" s="1188"/>
      <c r="G23" s="1189"/>
      <c r="H23" s="1188"/>
      <c r="I23" s="1189"/>
      <c r="J23" s="1199"/>
    </row>
    <row r="24" spans="1:10" ht="30" customHeight="1" thickBot="1">
      <c r="A24" s="1201" t="s">
        <v>615</v>
      </c>
      <c r="B24" s="1193"/>
      <c r="C24" s="1192"/>
      <c r="D24" s="1193"/>
      <c r="E24" s="1192"/>
      <c r="F24" s="1193"/>
      <c r="G24" s="1192"/>
      <c r="H24" s="1193"/>
      <c r="I24" s="1192"/>
      <c r="J24" s="1200"/>
    </row>
    <row r="25" spans="1:10" ht="21" customHeight="1" thickTop="1">
      <c r="A25" s="1205" t="s">
        <v>616</v>
      </c>
      <c r="B25" s="1205"/>
      <c r="C25" s="1205"/>
      <c r="D25" s="1205"/>
      <c r="E25" s="1205"/>
      <c r="F25" s="1205"/>
      <c r="G25" s="1205"/>
      <c r="H25" s="1205"/>
      <c r="I25" s="1205"/>
      <c r="J25" s="1205"/>
    </row>
    <row r="26" spans="1:10" ht="21" customHeight="1">
      <c r="A26" s="77"/>
      <c r="B26" s="77"/>
      <c r="C26" s="77"/>
      <c r="D26" s="77"/>
      <c r="E26" s="77"/>
      <c r="F26" s="77"/>
      <c r="G26" s="77"/>
      <c r="H26" s="77"/>
      <c r="I26" s="77"/>
      <c r="J26" s="77"/>
    </row>
    <row r="27" spans="1:10" ht="21" customHeight="1" thickBot="1">
      <c r="A27" s="431" t="s">
        <v>617</v>
      </c>
      <c r="B27" s="431"/>
      <c r="C27" s="431"/>
      <c r="D27" s="431"/>
      <c r="E27" s="431"/>
      <c r="F27" s="431"/>
      <c r="G27" s="431"/>
      <c r="H27" s="431"/>
      <c r="I27" s="431"/>
      <c r="J27" s="431"/>
    </row>
    <row r="28" spans="1:10" ht="30" customHeight="1" thickTop="1">
      <c r="A28" s="1206" t="s">
        <v>521</v>
      </c>
      <c r="B28" s="1207"/>
      <c r="C28" s="370" t="s">
        <v>522</v>
      </c>
      <c r="D28" s="1210" t="s">
        <v>523</v>
      </c>
      <c r="E28" s="1210"/>
      <c r="F28" s="370" t="s">
        <v>524</v>
      </c>
      <c r="G28" s="370" t="s">
        <v>525</v>
      </c>
      <c r="H28" s="370" t="s">
        <v>526</v>
      </c>
      <c r="I28" s="370" t="s">
        <v>527</v>
      </c>
      <c r="J28" s="371" t="s">
        <v>528</v>
      </c>
    </row>
    <row r="29" spans="1:10" ht="30" customHeight="1">
      <c r="A29" s="1208"/>
      <c r="B29" s="1209"/>
      <c r="C29" s="100"/>
      <c r="D29" s="1211"/>
      <c r="E29" s="1211"/>
      <c r="F29" s="100"/>
      <c r="G29" s="100"/>
      <c r="H29" s="100"/>
      <c r="I29" s="100"/>
      <c r="J29" s="372"/>
    </row>
    <row r="30" spans="1:10" ht="30" customHeight="1">
      <c r="A30" s="1208" t="s">
        <v>529</v>
      </c>
      <c r="B30" s="387" t="s">
        <v>530</v>
      </c>
      <c r="C30" s="373"/>
      <c r="D30" s="1213"/>
      <c r="E30" s="1213"/>
      <c r="F30" s="373"/>
      <c r="G30" s="373"/>
      <c r="H30" s="373"/>
      <c r="I30" s="373"/>
      <c r="J30" s="374"/>
    </row>
    <row r="31" spans="1:10" ht="30" customHeight="1" thickBot="1">
      <c r="A31" s="1212"/>
      <c r="B31" s="388" t="s">
        <v>531</v>
      </c>
      <c r="C31" s="375"/>
      <c r="D31" s="1214"/>
      <c r="E31" s="1214"/>
      <c r="F31" s="375"/>
      <c r="G31" s="375"/>
      <c r="H31" s="375"/>
      <c r="I31" s="375"/>
      <c r="J31" s="376"/>
    </row>
    <row r="32" spans="1:10" ht="30" customHeight="1" thickTop="1">
      <c r="A32" s="1183" t="s">
        <v>630</v>
      </c>
      <c r="B32" s="1183"/>
      <c r="C32" s="1183"/>
      <c r="D32" s="1183"/>
      <c r="E32" s="1183"/>
      <c r="F32" s="1183"/>
      <c r="G32" s="1183"/>
      <c r="H32" s="1183"/>
      <c r="I32" s="1183"/>
      <c r="J32" s="1183"/>
    </row>
  </sheetData>
  <sheetProtection/>
  <mergeCells count="121">
    <mergeCell ref="A25:J25"/>
    <mergeCell ref="A27:J27"/>
    <mergeCell ref="A28:B29"/>
    <mergeCell ref="D28:E28"/>
    <mergeCell ref="D29:E29"/>
    <mergeCell ref="A30:A31"/>
    <mergeCell ref="D30:E30"/>
    <mergeCell ref="D31:E31"/>
    <mergeCell ref="A3:B3"/>
    <mergeCell ref="C3:D3"/>
    <mergeCell ref="E3:F3"/>
    <mergeCell ref="G3:H3"/>
    <mergeCell ref="I3:J3"/>
    <mergeCell ref="A4:B4"/>
    <mergeCell ref="C4:D4"/>
    <mergeCell ref="E4:F4"/>
    <mergeCell ref="G4:H4"/>
    <mergeCell ref="I4:J4"/>
    <mergeCell ref="A19:B19"/>
    <mergeCell ref="A22:B22"/>
    <mergeCell ref="A23:B23"/>
    <mergeCell ref="A24:B24"/>
    <mergeCell ref="I20:J20"/>
    <mergeCell ref="A21:B21"/>
    <mergeCell ref="C21:D21"/>
    <mergeCell ref="I21:J21"/>
    <mergeCell ref="C19:D19"/>
    <mergeCell ref="C22:D22"/>
    <mergeCell ref="C23:D23"/>
    <mergeCell ref="C24:D24"/>
    <mergeCell ref="I19:J19"/>
    <mergeCell ref="I22:J22"/>
    <mergeCell ref="I23:J23"/>
    <mergeCell ref="I24:J24"/>
    <mergeCell ref="A12:B12"/>
    <mergeCell ref="A13:B13"/>
    <mergeCell ref="A14:B14"/>
    <mergeCell ref="A15:B15"/>
    <mergeCell ref="A16:B16"/>
    <mergeCell ref="A17:B17"/>
    <mergeCell ref="A18:B18"/>
    <mergeCell ref="C17:D17"/>
    <mergeCell ref="C18:D18"/>
    <mergeCell ref="A5:B5"/>
    <mergeCell ref="A6:B6"/>
    <mergeCell ref="A7:B7"/>
    <mergeCell ref="A8:B8"/>
    <mergeCell ref="A9:B9"/>
    <mergeCell ref="A10:B10"/>
    <mergeCell ref="A11:B11"/>
    <mergeCell ref="C5:D5"/>
    <mergeCell ref="C6:D6"/>
    <mergeCell ref="C7:D7"/>
    <mergeCell ref="C8:D8"/>
    <mergeCell ref="C9:D9"/>
    <mergeCell ref="C10:D10"/>
    <mergeCell ref="C11:D11"/>
    <mergeCell ref="C12:D12"/>
    <mergeCell ref="C13:D13"/>
    <mergeCell ref="C14:D14"/>
    <mergeCell ref="C15:D15"/>
    <mergeCell ref="C16:D16"/>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2:F22"/>
    <mergeCell ref="E23:F23"/>
    <mergeCell ref="E24:F24"/>
    <mergeCell ref="E21:F21"/>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2:H22"/>
    <mergeCell ref="G23:H23"/>
    <mergeCell ref="G24:H24"/>
    <mergeCell ref="G20:H20"/>
    <mergeCell ref="G21:H21"/>
    <mergeCell ref="I13:J13"/>
    <mergeCell ref="I14:J14"/>
    <mergeCell ref="I15:J15"/>
    <mergeCell ref="I16:J16"/>
    <mergeCell ref="I5:J5"/>
    <mergeCell ref="I6:J6"/>
    <mergeCell ref="I7:J7"/>
    <mergeCell ref="I8:J8"/>
    <mergeCell ref="I9:J9"/>
    <mergeCell ref="I10:J10"/>
    <mergeCell ref="A32:J32"/>
    <mergeCell ref="A1:J1"/>
    <mergeCell ref="A2:J2"/>
    <mergeCell ref="I17:J17"/>
    <mergeCell ref="I18:J18"/>
    <mergeCell ref="A20:B20"/>
    <mergeCell ref="C20:D20"/>
    <mergeCell ref="E20:F20"/>
    <mergeCell ref="I11:J11"/>
    <mergeCell ref="I12:J12"/>
  </mergeCells>
  <printOptions/>
  <pageMargins left="0.7" right="0.7" top="0.75" bottom="0.75" header="0.3" footer="0.3"/>
  <pageSetup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5"/>
  <sheetViews>
    <sheetView view="pageBreakPreview" zoomScale="90" zoomScaleNormal="85" zoomScaleSheetLayoutView="90" workbookViewId="0" topLeftCell="A32">
      <selection activeCell="A1" sqref="A1"/>
    </sheetView>
  </sheetViews>
  <sheetFormatPr defaultColWidth="9.00390625" defaultRowHeight="21" customHeight="1"/>
  <cols>
    <col min="1" max="1" width="2.625" style="111" customWidth="1"/>
    <col min="2" max="2" width="10.625" style="111" customWidth="1"/>
    <col min="3" max="3" width="12.125" style="111" customWidth="1"/>
    <col min="4" max="5" width="5.125" style="111" customWidth="1"/>
    <col min="6" max="6" width="25.375" style="111" customWidth="1"/>
    <col min="7" max="7" width="7.00390625" style="111" customWidth="1"/>
    <col min="8" max="8" width="12.625" style="111" customWidth="1"/>
    <col min="9" max="9" width="24.375" style="111" customWidth="1"/>
    <col min="10" max="10" width="3.375" style="111" customWidth="1"/>
    <col min="11" max="13" width="13.00390625" style="113" customWidth="1"/>
    <col min="14" max="16384" width="9.00390625" style="111" customWidth="1"/>
  </cols>
  <sheetData>
    <row r="1" ht="21" customHeight="1">
      <c r="B1" s="112" t="s">
        <v>414</v>
      </c>
    </row>
    <row r="2" spans="1:9" ht="21" customHeight="1">
      <c r="A2" s="436" t="s">
        <v>440</v>
      </c>
      <c r="B2" s="437"/>
      <c r="C2" s="437"/>
      <c r="D2" s="437"/>
      <c r="E2" s="437"/>
      <c r="F2" s="437"/>
      <c r="G2" s="437"/>
      <c r="H2" s="437"/>
      <c r="I2" s="437"/>
    </row>
    <row r="3" spans="1:9" ht="21" customHeight="1" thickBot="1">
      <c r="A3" s="114"/>
      <c r="B3" s="112"/>
      <c r="C3" s="112"/>
      <c r="D3" s="112"/>
      <c r="E3" s="112"/>
      <c r="F3" s="112"/>
      <c r="G3" s="112"/>
      <c r="H3" s="112"/>
      <c r="I3" s="112"/>
    </row>
    <row r="4" spans="1:9" ht="21" customHeight="1">
      <c r="A4" s="114"/>
      <c r="B4" s="115"/>
      <c r="C4" s="115"/>
      <c r="D4" s="115"/>
      <c r="E4" s="115"/>
      <c r="F4" s="115"/>
      <c r="G4" s="112"/>
      <c r="H4" s="116" t="s">
        <v>63</v>
      </c>
      <c r="I4" s="117"/>
    </row>
    <row r="5" spans="1:9" ht="21" customHeight="1">
      <c r="A5" s="114"/>
      <c r="B5" s="115"/>
      <c r="C5" s="115"/>
      <c r="D5" s="115"/>
      <c r="E5" s="115"/>
      <c r="F5" s="115"/>
      <c r="G5" s="112"/>
      <c r="H5" s="118" t="s">
        <v>412</v>
      </c>
      <c r="I5" s="119"/>
    </row>
    <row r="6" spans="1:9" ht="21" customHeight="1" thickBot="1">
      <c r="A6" s="18"/>
      <c r="B6" s="115"/>
      <c r="C6" s="115"/>
      <c r="D6" s="115"/>
      <c r="E6" s="115"/>
      <c r="F6" s="115"/>
      <c r="G6" s="18"/>
      <c r="H6" s="120" t="s">
        <v>62</v>
      </c>
      <c r="I6" s="121"/>
    </row>
    <row r="7" spans="1:9" ht="21" customHeight="1" hidden="1">
      <c r="A7" s="122"/>
      <c r="B7" s="122"/>
      <c r="C7" s="123"/>
      <c r="D7" s="123"/>
      <c r="E7" s="123"/>
      <c r="F7" s="122"/>
      <c r="G7" s="122"/>
      <c r="H7" s="122"/>
      <c r="I7" s="123"/>
    </row>
    <row r="8" spans="1:9" ht="21" customHeight="1" hidden="1">
      <c r="A8" s="122"/>
      <c r="B8" s="430" t="s">
        <v>233</v>
      </c>
      <c r="C8" s="431"/>
      <c r="D8" s="431"/>
      <c r="E8" s="431"/>
      <c r="F8" s="431"/>
      <c r="G8" s="431"/>
      <c r="H8" s="431"/>
      <c r="I8" s="431"/>
    </row>
    <row r="9" spans="1:9" ht="21" customHeight="1" hidden="1">
      <c r="A9" s="122"/>
      <c r="B9" s="430" t="s">
        <v>234</v>
      </c>
      <c r="C9" s="431"/>
      <c r="D9" s="431"/>
      <c r="E9" s="431"/>
      <c r="F9" s="431"/>
      <c r="G9" s="431"/>
      <c r="H9" s="431"/>
      <c r="I9" s="431"/>
    </row>
    <row r="10" spans="1:9" ht="21" customHeight="1" hidden="1">
      <c r="A10" s="122"/>
      <c r="B10" s="430" t="s">
        <v>235</v>
      </c>
      <c r="C10" s="431"/>
      <c r="D10" s="431"/>
      <c r="E10" s="431"/>
      <c r="F10" s="431"/>
      <c r="G10" s="431"/>
      <c r="H10" s="431"/>
      <c r="I10" s="431"/>
    </row>
    <row r="11" spans="1:9" ht="21" customHeight="1" hidden="1">
      <c r="A11" s="18"/>
      <c r="B11" s="430" t="s">
        <v>236</v>
      </c>
      <c r="C11" s="431"/>
      <c r="D11" s="431"/>
      <c r="E11" s="431"/>
      <c r="F11" s="431"/>
      <c r="G11" s="431"/>
      <c r="H11" s="431"/>
      <c r="I11" s="431"/>
    </row>
    <row r="12" spans="1:9" ht="21" customHeight="1" hidden="1">
      <c r="A12" s="18"/>
      <c r="B12" s="430" t="s">
        <v>237</v>
      </c>
      <c r="C12" s="431"/>
      <c r="D12" s="431"/>
      <c r="E12" s="431"/>
      <c r="F12" s="431"/>
      <c r="G12" s="431"/>
      <c r="H12" s="431"/>
      <c r="I12" s="431"/>
    </row>
    <row r="13" spans="1:9" ht="21" customHeight="1" hidden="1">
      <c r="A13" s="18"/>
      <c r="B13" s="124"/>
      <c r="C13" s="124"/>
      <c r="D13" s="124"/>
      <c r="E13" s="124"/>
      <c r="F13" s="124"/>
      <c r="G13" s="124"/>
      <c r="H13" s="124"/>
      <c r="I13" s="124"/>
    </row>
    <row r="14" spans="1:9" ht="21" customHeight="1" thickBot="1">
      <c r="A14" s="125" t="s">
        <v>72</v>
      </c>
      <c r="B14" s="125"/>
      <c r="C14" s="18"/>
      <c r="D14" s="18"/>
      <c r="E14" s="18"/>
      <c r="F14" s="18"/>
      <c r="G14" s="18"/>
      <c r="H14" s="18"/>
      <c r="I14" s="18"/>
    </row>
    <row r="15" spans="1:9" ht="21" customHeight="1">
      <c r="A15" s="446"/>
      <c r="B15" s="417" t="s">
        <v>39</v>
      </c>
      <c r="C15" s="418"/>
      <c r="D15" s="413" t="s">
        <v>370</v>
      </c>
      <c r="E15" s="414"/>
      <c r="F15" s="399"/>
      <c r="G15" s="399"/>
      <c r="H15" s="399"/>
      <c r="I15" s="400"/>
    </row>
    <row r="16" spans="1:9" ht="21" customHeight="1">
      <c r="A16" s="446"/>
      <c r="B16" s="419"/>
      <c r="C16" s="420"/>
      <c r="D16" s="421"/>
      <c r="E16" s="422"/>
      <c r="F16" s="422"/>
      <c r="G16" s="422"/>
      <c r="H16" s="422"/>
      <c r="I16" s="423"/>
    </row>
    <row r="17" spans="1:9" ht="21" customHeight="1">
      <c r="A17" s="446"/>
      <c r="B17" s="440" t="s">
        <v>73</v>
      </c>
      <c r="C17" s="441"/>
      <c r="D17" s="126" t="s">
        <v>366</v>
      </c>
      <c r="E17" s="415"/>
      <c r="F17" s="415"/>
      <c r="G17" s="415"/>
      <c r="H17" s="415"/>
      <c r="I17" s="416"/>
    </row>
    <row r="18" spans="1:9" ht="21" customHeight="1">
      <c r="A18" s="446"/>
      <c r="B18" s="442"/>
      <c r="C18" s="443"/>
      <c r="D18" s="421"/>
      <c r="E18" s="422"/>
      <c r="F18" s="422"/>
      <c r="G18" s="422"/>
      <c r="H18" s="422"/>
      <c r="I18" s="423"/>
    </row>
    <row r="19" spans="1:9" ht="21" customHeight="1">
      <c r="A19" s="446"/>
      <c r="B19" s="440" t="s">
        <v>74</v>
      </c>
      <c r="C19" s="441"/>
      <c r="D19" s="438" t="s">
        <v>360</v>
      </c>
      <c r="E19" s="439"/>
      <c r="F19" s="412"/>
      <c r="G19" s="456"/>
      <c r="H19" s="428"/>
      <c r="I19" s="429"/>
    </row>
    <row r="20" spans="1:9" ht="21" customHeight="1">
      <c r="A20" s="446"/>
      <c r="B20" s="444"/>
      <c r="C20" s="445"/>
      <c r="D20" s="438" t="s">
        <v>361</v>
      </c>
      <c r="E20" s="439"/>
      <c r="F20" s="412"/>
      <c r="G20" s="427"/>
      <c r="H20" s="428"/>
      <c r="I20" s="429"/>
    </row>
    <row r="21" spans="1:9" ht="21" customHeight="1">
      <c r="A21" s="446"/>
      <c r="B21" s="442"/>
      <c r="C21" s="443"/>
      <c r="D21" s="447" t="s">
        <v>75</v>
      </c>
      <c r="E21" s="448"/>
      <c r="F21" s="449"/>
      <c r="G21" s="130" t="s">
        <v>374</v>
      </c>
      <c r="H21" s="397"/>
      <c r="I21" s="398"/>
    </row>
    <row r="22" spans="1:9" ht="21" customHeight="1">
      <c r="A22" s="131"/>
      <c r="B22" s="452" t="s">
        <v>247</v>
      </c>
      <c r="C22" s="412"/>
      <c r="D22" s="424"/>
      <c r="E22" s="425"/>
      <c r="F22" s="425"/>
      <c r="G22" s="132" t="s">
        <v>365</v>
      </c>
      <c r="H22" s="425"/>
      <c r="I22" s="426"/>
    </row>
    <row r="23" spans="1:9" ht="21" customHeight="1">
      <c r="A23" s="133"/>
      <c r="B23" s="452" t="s">
        <v>77</v>
      </c>
      <c r="C23" s="412"/>
      <c r="D23" s="401"/>
      <c r="E23" s="402"/>
      <c r="F23" s="465"/>
      <c r="G23" s="465"/>
      <c r="H23" s="465"/>
      <c r="I23" s="466"/>
    </row>
    <row r="24" spans="1:13" ht="36" customHeight="1" thickBot="1">
      <c r="A24" s="133"/>
      <c r="B24" s="434" t="s">
        <v>78</v>
      </c>
      <c r="C24" s="435"/>
      <c r="D24" s="467" t="s">
        <v>538</v>
      </c>
      <c r="E24" s="468"/>
      <c r="F24" s="469"/>
      <c r="G24" s="469"/>
      <c r="H24" s="469"/>
      <c r="I24" s="470"/>
      <c r="K24" s="111"/>
      <c r="L24" s="111"/>
      <c r="M24" s="111"/>
    </row>
    <row r="25" spans="1:11" ht="21" customHeight="1">
      <c r="A25" s="16"/>
      <c r="B25" s="432"/>
      <c r="C25" s="432"/>
      <c r="D25" s="432"/>
      <c r="E25" s="432"/>
      <c r="F25" s="433"/>
      <c r="G25" s="4"/>
      <c r="H25" s="4"/>
      <c r="I25" s="4"/>
      <c r="J25" s="4"/>
      <c r="K25" s="134"/>
    </row>
    <row r="26" spans="1:10" ht="21" customHeight="1">
      <c r="A26" s="135" t="s">
        <v>79</v>
      </c>
      <c r="B26" s="474" t="s">
        <v>345</v>
      </c>
      <c r="C26" s="474"/>
      <c r="D26" s="474"/>
      <c r="E26" s="474"/>
      <c r="F26" s="474"/>
      <c r="G26" s="103"/>
      <c r="H26" s="103"/>
      <c r="I26" s="103"/>
      <c r="J26" s="103"/>
    </row>
    <row r="27" spans="1:10" ht="21" customHeight="1" thickBot="1">
      <c r="A27" s="136"/>
      <c r="B27" s="453" t="s">
        <v>82</v>
      </c>
      <c r="C27" s="453"/>
      <c r="D27" s="137"/>
      <c r="E27" s="137"/>
      <c r="F27" s="137"/>
      <c r="G27" s="103"/>
      <c r="H27" s="103"/>
      <c r="I27" s="103"/>
      <c r="J27" s="103"/>
    </row>
    <row r="28" spans="1:9" ht="21" customHeight="1">
      <c r="A28" s="138"/>
      <c r="B28" s="417" t="s">
        <v>39</v>
      </c>
      <c r="C28" s="418"/>
      <c r="D28" s="413" t="s">
        <v>369</v>
      </c>
      <c r="E28" s="414"/>
      <c r="F28" s="399"/>
      <c r="G28" s="399"/>
      <c r="H28" s="399"/>
      <c r="I28" s="400"/>
    </row>
    <row r="29" spans="1:9" ht="21" customHeight="1">
      <c r="A29" s="138"/>
      <c r="B29" s="419"/>
      <c r="C29" s="420"/>
      <c r="D29" s="421"/>
      <c r="E29" s="422"/>
      <c r="F29" s="422"/>
      <c r="G29" s="422"/>
      <c r="H29" s="422"/>
      <c r="I29" s="423"/>
    </row>
    <row r="30" spans="1:9" ht="21" customHeight="1">
      <c r="A30" s="138"/>
      <c r="B30" s="454" t="s">
        <v>310</v>
      </c>
      <c r="C30" s="455"/>
      <c r="D30" s="408"/>
      <c r="E30" s="409"/>
      <c r="F30" s="409"/>
      <c r="G30" s="409"/>
      <c r="H30" s="409"/>
      <c r="I30" s="410"/>
    </row>
    <row r="31" spans="1:9" ht="21" customHeight="1">
      <c r="A31" s="138"/>
      <c r="B31" s="454" t="s">
        <v>246</v>
      </c>
      <c r="C31" s="455"/>
      <c r="D31" s="408"/>
      <c r="E31" s="409"/>
      <c r="F31" s="409"/>
      <c r="G31" s="409"/>
      <c r="H31" s="409"/>
      <c r="I31" s="410"/>
    </row>
    <row r="32" spans="1:13" ht="21" customHeight="1">
      <c r="A32" s="138"/>
      <c r="B32" s="454" t="s">
        <v>80</v>
      </c>
      <c r="C32" s="455"/>
      <c r="D32" s="126" t="s">
        <v>366</v>
      </c>
      <c r="E32" s="415"/>
      <c r="F32" s="415"/>
      <c r="G32" s="415"/>
      <c r="H32" s="415"/>
      <c r="I32" s="416"/>
      <c r="K32" s="139"/>
      <c r="L32" s="139"/>
      <c r="M32" s="139"/>
    </row>
    <row r="33" spans="1:13" ht="21" customHeight="1">
      <c r="A33" s="138"/>
      <c r="B33" s="419"/>
      <c r="C33" s="420"/>
      <c r="D33" s="421"/>
      <c r="E33" s="422"/>
      <c r="F33" s="422"/>
      <c r="G33" s="422"/>
      <c r="H33" s="422"/>
      <c r="I33" s="423"/>
      <c r="K33" s="139"/>
      <c r="L33" s="139"/>
      <c r="M33" s="139"/>
    </row>
    <row r="34" spans="1:13" ht="21" customHeight="1">
      <c r="A34" s="138"/>
      <c r="B34" s="411" t="s">
        <v>311</v>
      </c>
      <c r="C34" s="412"/>
      <c r="D34" s="424"/>
      <c r="E34" s="425"/>
      <c r="F34" s="425"/>
      <c r="G34" s="425"/>
      <c r="H34" s="425"/>
      <c r="I34" s="426"/>
      <c r="J34" s="103"/>
      <c r="K34" s="139"/>
      <c r="L34" s="139"/>
      <c r="M34" s="139"/>
    </row>
    <row r="35" spans="1:13" ht="21" customHeight="1">
      <c r="A35" s="138"/>
      <c r="B35" s="454" t="s">
        <v>74</v>
      </c>
      <c r="C35" s="455"/>
      <c r="D35" s="457" t="s">
        <v>40</v>
      </c>
      <c r="E35" s="458"/>
      <c r="F35" s="459"/>
      <c r="G35" s="456"/>
      <c r="H35" s="428"/>
      <c r="I35" s="429"/>
      <c r="J35" s="103"/>
      <c r="K35" s="139"/>
      <c r="L35" s="139"/>
      <c r="M35" s="139"/>
    </row>
    <row r="36" spans="1:9" ht="21" customHeight="1">
      <c r="A36" s="138"/>
      <c r="B36" s="483"/>
      <c r="C36" s="484"/>
      <c r="D36" s="457" t="s">
        <v>76</v>
      </c>
      <c r="E36" s="458"/>
      <c r="F36" s="459"/>
      <c r="G36" s="456"/>
      <c r="H36" s="428"/>
      <c r="I36" s="429"/>
    </row>
    <row r="37" spans="1:9" ht="21" customHeight="1">
      <c r="A37" s="138"/>
      <c r="B37" s="419"/>
      <c r="C37" s="420"/>
      <c r="D37" s="462" t="s">
        <v>75</v>
      </c>
      <c r="E37" s="463"/>
      <c r="F37" s="464"/>
      <c r="G37" s="130" t="s">
        <v>367</v>
      </c>
      <c r="H37" s="397"/>
      <c r="I37" s="398"/>
    </row>
    <row r="38" spans="1:9" ht="21" customHeight="1">
      <c r="A38" s="138"/>
      <c r="B38" s="452" t="s">
        <v>301</v>
      </c>
      <c r="C38" s="412"/>
      <c r="D38" s="424"/>
      <c r="E38" s="425"/>
      <c r="F38" s="425"/>
      <c r="G38" s="140" t="s">
        <v>368</v>
      </c>
      <c r="H38" s="425"/>
      <c r="I38" s="426"/>
    </row>
    <row r="39" spans="1:9" ht="36" customHeight="1" thickBot="1">
      <c r="A39" s="138"/>
      <c r="B39" s="460" t="s">
        <v>395</v>
      </c>
      <c r="C39" s="461"/>
      <c r="D39" s="403"/>
      <c r="E39" s="404"/>
      <c r="F39" s="141"/>
      <c r="G39" s="142" t="s">
        <v>368</v>
      </c>
      <c r="H39" s="378"/>
      <c r="I39" s="143"/>
    </row>
    <row r="40" spans="1:11" ht="21" customHeight="1">
      <c r="A40" s="138"/>
      <c r="B40" s="144"/>
      <c r="C40" s="144"/>
      <c r="D40" s="145"/>
      <c r="E40" s="145"/>
      <c r="F40" s="146"/>
      <c r="G40" s="147"/>
      <c r="H40" s="9"/>
      <c r="I40" s="148"/>
      <c r="J40" s="103"/>
      <c r="K40" s="139"/>
    </row>
    <row r="41" spans="1:9" ht="21" customHeight="1" thickBot="1">
      <c r="A41" s="138"/>
      <c r="B41" s="471" t="s">
        <v>496</v>
      </c>
      <c r="C41" s="471"/>
      <c r="D41" s="471"/>
      <c r="E41" s="471"/>
      <c r="F41" s="471"/>
      <c r="G41" s="149"/>
      <c r="H41" s="49"/>
      <c r="I41" s="150"/>
    </row>
    <row r="42" spans="1:13" ht="36" customHeight="1">
      <c r="A42" s="138"/>
      <c r="B42" s="485" t="s">
        <v>416</v>
      </c>
      <c r="C42" s="473"/>
      <c r="D42" s="405"/>
      <c r="E42" s="406"/>
      <c r="F42" s="407"/>
      <c r="G42" s="472" t="s">
        <v>396</v>
      </c>
      <c r="H42" s="473"/>
      <c r="I42" s="91"/>
      <c r="K42" s="111"/>
      <c r="L42" s="111"/>
      <c r="M42" s="111"/>
    </row>
    <row r="43" spans="1:13" ht="36" customHeight="1">
      <c r="A43" s="138"/>
      <c r="B43" s="477" t="s">
        <v>405</v>
      </c>
      <c r="C43" s="478"/>
      <c r="D43" s="393"/>
      <c r="E43" s="394"/>
      <c r="F43" s="151"/>
      <c r="G43" s="152"/>
      <c r="H43" s="153"/>
      <c r="I43" s="154"/>
      <c r="K43" s="111"/>
      <c r="L43" s="111"/>
      <c r="M43" s="111"/>
    </row>
    <row r="44" spans="1:13" ht="45" customHeight="1">
      <c r="A44" s="138"/>
      <c r="B44" s="475" t="s">
        <v>312</v>
      </c>
      <c r="C44" s="476"/>
      <c r="D44" s="479"/>
      <c r="E44" s="480"/>
      <c r="F44" s="480"/>
      <c r="G44" s="481" t="s">
        <v>386</v>
      </c>
      <c r="H44" s="482"/>
      <c r="I44" s="155"/>
      <c r="K44" s="111"/>
      <c r="L44" s="111"/>
      <c r="M44" s="111"/>
    </row>
    <row r="45" spans="1:13" ht="45" customHeight="1" thickBot="1">
      <c r="A45" s="138"/>
      <c r="B45" s="450" t="s">
        <v>406</v>
      </c>
      <c r="C45" s="451"/>
      <c r="D45" s="395"/>
      <c r="E45" s="396"/>
      <c r="F45" s="156"/>
      <c r="G45" s="157"/>
      <c r="H45" s="158"/>
      <c r="I45" s="159"/>
      <c r="K45" s="111"/>
      <c r="L45" s="111"/>
      <c r="M45" s="111"/>
    </row>
  </sheetData>
  <sheetProtection/>
  <mergeCells count="68">
    <mergeCell ref="B41:F41"/>
    <mergeCell ref="G42:H42"/>
    <mergeCell ref="B26:F26"/>
    <mergeCell ref="B30:C30"/>
    <mergeCell ref="B44:C44"/>
    <mergeCell ref="B43:C43"/>
    <mergeCell ref="D44:F44"/>
    <mergeCell ref="G44:H44"/>
    <mergeCell ref="B35:C37"/>
    <mergeCell ref="B42:C42"/>
    <mergeCell ref="B39:C39"/>
    <mergeCell ref="G19:I19"/>
    <mergeCell ref="B28:C29"/>
    <mergeCell ref="B22:C22"/>
    <mergeCell ref="D37:F37"/>
    <mergeCell ref="F23:I23"/>
    <mergeCell ref="D38:F38"/>
    <mergeCell ref="H38:I38"/>
    <mergeCell ref="D24:I24"/>
    <mergeCell ref="B31:C31"/>
    <mergeCell ref="B45:C45"/>
    <mergeCell ref="B23:C23"/>
    <mergeCell ref="B27:C27"/>
    <mergeCell ref="B32:C33"/>
    <mergeCell ref="D33:I33"/>
    <mergeCell ref="B38:C38"/>
    <mergeCell ref="G35:I35"/>
    <mergeCell ref="D36:F36"/>
    <mergeCell ref="G36:I36"/>
    <mergeCell ref="D35:F35"/>
    <mergeCell ref="A2:I2"/>
    <mergeCell ref="D19:F19"/>
    <mergeCell ref="B17:C18"/>
    <mergeCell ref="B19:C21"/>
    <mergeCell ref="A15:A21"/>
    <mergeCell ref="B8:I8"/>
    <mergeCell ref="B10:I10"/>
    <mergeCell ref="D21:F21"/>
    <mergeCell ref="D20:F20"/>
    <mergeCell ref="B9:I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G20:I20"/>
    <mergeCell ref="D43:E43"/>
    <mergeCell ref="D45:E45"/>
    <mergeCell ref="H37:I37"/>
    <mergeCell ref="H21:I21"/>
    <mergeCell ref="F15:I15"/>
    <mergeCell ref="F28:I28"/>
    <mergeCell ref="D23:E23"/>
    <mergeCell ref="D39:E39"/>
    <mergeCell ref="D42:F42"/>
    <mergeCell ref="D31:I31"/>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45 D39 D43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28">
      <selection activeCell="A1" sqref="A1"/>
    </sheetView>
  </sheetViews>
  <sheetFormatPr defaultColWidth="11.75390625" defaultRowHeight="22.5" customHeight="1"/>
  <cols>
    <col min="1" max="1" width="2.50390625" style="138" customWidth="1"/>
    <col min="2" max="2" width="9.375" style="3" customWidth="1"/>
    <col min="3" max="3" width="15.625" style="111" customWidth="1"/>
    <col min="4" max="6" width="7.875" style="111" customWidth="1"/>
    <col min="7" max="7" width="8.00390625" style="111" customWidth="1"/>
    <col min="8" max="8" width="7.875" style="111" customWidth="1"/>
    <col min="9" max="9" width="10.25390625" style="111" customWidth="1"/>
    <col min="10" max="10" width="7.875" style="111" customWidth="1"/>
    <col min="11" max="11" width="16.125" style="111" customWidth="1"/>
    <col min="12" max="12" width="3.375" style="111" customWidth="1"/>
    <col min="13" max="15" width="13.00390625" style="111" customWidth="1"/>
    <col min="16" max="16384" width="11.75390625" style="111" customWidth="1"/>
  </cols>
  <sheetData>
    <row r="1" spans="1:11" ht="21" customHeight="1" thickBot="1">
      <c r="A1" s="16" t="s">
        <v>83</v>
      </c>
      <c r="B1" s="536" t="s">
        <v>87</v>
      </c>
      <c r="C1" s="536"/>
      <c r="D1" s="536"/>
      <c r="E1" s="536"/>
      <c r="F1" s="536"/>
      <c r="G1" s="536"/>
      <c r="H1" s="536"/>
      <c r="I1" s="536"/>
      <c r="J1" s="536"/>
      <c r="K1" s="536"/>
    </row>
    <row r="2" spans="2:11" ht="21" customHeight="1">
      <c r="B2" s="548" t="s">
        <v>84</v>
      </c>
      <c r="C2" s="160" t="s">
        <v>248</v>
      </c>
      <c r="D2" s="161"/>
      <c r="E2" s="162" t="s">
        <v>249</v>
      </c>
      <c r="F2" s="267"/>
      <c r="G2" s="544" t="s">
        <v>359</v>
      </c>
      <c r="H2" s="545"/>
      <c r="I2" s="268"/>
      <c r="J2" s="163"/>
      <c r="K2" s="164"/>
    </row>
    <row r="3" spans="2:11" ht="21" customHeight="1">
      <c r="B3" s="501"/>
      <c r="C3" s="165" t="s">
        <v>258</v>
      </c>
      <c r="D3" s="174"/>
      <c r="E3" s="465"/>
      <c r="F3" s="465"/>
      <c r="G3" s="465"/>
      <c r="H3" s="166" t="s">
        <v>309</v>
      </c>
      <c r="I3" s="167"/>
      <c r="J3" s="465"/>
      <c r="K3" s="466"/>
    </row>
    <row r="4" spans="2:11" ht="21" customHeight="1">
      <c r="B4" s="539"/>
      <c r="C4" s="168" t="s">
        <v>89</v>
      </c>
      <c r="D4" s="549"/>
      <c r="E4" s="550"/>
      <c r="F4" s="169" t="s">
        <v>250</v>
      </c>
      <c r="G4" s="169"/>
      <c r="H4" s="169"/>
      <c r="I4" s="169"/>
      <c r="J4" s="169"/>
      <c r="K4" s="170"/>
    </row>
    <row r="5" spans="2:11" ht="21" customHeight="1">
      <c r="B5" s="538" t="s">
        <v>85</v>
      </c>
      <c r="C5" s="171" t="s">
        <v>248</v>
      </c>
      <c r="D5" s="172"/>
      <c r="E5" s="83" t="s">
        <v>249</v>
      </c>
      <c r="F5" s="174"/>
      <c r="G5" s="447" t="s">
        <v>359</v>
      </c>
      <c r="H5" s="449"/>
      <c r="I5" s="174"/>
      <c r="J5" s="80"/>
      <c r="K5" s="81"/>
    </row>
    <row r="6" spans="2:11" ht="21" customHeight="1">
      <c r="B6" s="501"/>
      <c r="C6" s="87" t="s">
        <v>258</v>
      </c>
      <c r="D6" s="174"/>
      <c r="E6" s="465"/>
      <c r="F6" s="465"/>
      <c r="G6" s="465"/>
      <c r="H6" s="166" t="s">
        <v>309</v>
      </c>
      <c r="I6" s="167"/>
      <c r="J6" s="465"/>
      <c r="K6" s="466"/>
    </row>
    <row r="7" spans="2:11" ht="21" customHeight="1">
      <c r="B7" s="501"/>
      <c r="C7" s="171" t="s">
        <v>251</v>
      </c>
      <c r="D7" s="551"/>
      <c r="E7" s="550"/>
      <c r="F7" s="488" t="s">
        <v>550</v>
      </c>
      <c r="G7" s="488"/>
      <c r="H7" s="488"/>
      <c r="I7" s="537"/>
      <c r="J7" s="537"/>
      <c r="K7" s="173" t="s">
        <v>315</v>
      </c>
    </row>
    <row r="8" spans="2:11" ht="21" customHeight="1">
      <c r="B8" s="501"/>
      <c r="C8" s="171" t="s">
        <v>254</v>
      </c>
      <c r="D8" s="174"/>
      <c r="E8" s="465"/>
      <c r="F8" s="465"/>
      <c r="G8" s="493"/>
      <c r="H8" s="489" t="s">
        <v>363</v>
      </c>
      <c r="I8" s="490"/>
      <c r="J8" s="491"/>
      <c r="K8" s="466"/>
    </row>
    <row r="9" spans="2:11" ht="21" customHeight="1">
      <c r="B9" s="501"/>
      <c r="C9" s="171" t="s">
        <v>86</v>
      </c>
      <c r="D9" s="521"/>
      <c r="E9" s="547"/>
      <c r="F9" s="546" t="s">
        <v>313</v>
      </c>
      <c r="G9" s="546"/>
      <c r="H9" s="540"/>
      <c r="I9" s="540"/>
      <c r="J9" s="540"/>
      <c r="K9" s="541"/>
    </row>
    <row r="10" spans="2:11" ht="21" customHeight="1">
      <c r="B10" s="501"/>
      <c r="C10" s="171" t="s">
        <v>252</v>
      </c>
      <c r="D10" s="494"/>
      <c r="E10" s="495"/>
      <c r="F10" s="546" t="s">
        <v>313</v>
      </c>
      <c r="G10" s="546"/>
      <c r="H10" s="540"/>
      <c r="I10" s="540"/>
      <c r="J10" s="540"/>
      <c r="K10" s="541"/>
    </row>
    <row r="11" spans="2:11" ht="21" customHeight="1">
      <c r="B11" s="501"/>
      <c r="C11" s="171" t="s">
        <v>253</v>
      </c>
      <c r="D11" s="175"/>
      <c r="E11" s="176" t="s">
        <v>336</v>
      </c>
      <c r="F11" s="177" t="s">
        <v>346</v>
      </c>
      <c r="G11" s="178"/>
      <c r="H11" s="179" t="s">
        <v>347</v>
      </c>
      <c r="I11" s="178"/>
      <c r="J11" s="180" t="s">
        <v>314</v>
      </c>
      <c r="K11" s="81"/>
    </row>
    <row r="12" spans="2:11" ht="21" customHeight="1">
      <c r="B12" s="539"/>
      <c r="C12" s="523" t="s">
        <v>307</v>
      </c>
      <c r="D12" s="524"/>
      <c r="E12" s="524"/>
      <c r="F12" s="524"/>
      <c r="G12" s="524"/>
      <c r="H12" s="525"/>
      <c r="I12" s="521"/>
      <c r="J12" s="522"/>
      <c r="K12" s="181"/>
    </row>
    <row r="13" spans="2:16" ht="21" customHeight="1">
      <c r="B13" s="500" t="s">
        <v>320</v>
      </c>
      <c r="C13" s="182" t="s">
        <v>255</v>
      </c>
      <c r="D13" s="183"/>
      <c r="E13" s="184" t="s">
        <v>404</v>
      </c>
      <c r="F13" s="438" t="s">
        <v>620</v>
      </c>
      <c r="G13" s="439"/>
      <c r="H13" s="439"/>
      <c r="I13" s="412"/>
      <c r="J13" s="381"/>
      <c r="K13" s="389" t="s">
        <v>648</v>
      </c>
      <c r="P13" s="3"/>
    </row>
    <row r="14" spans="2:16" ht="36" customHeight="1">
      <c r="B14" s="542"/>
      <c r="C14" s="94" t="s">
        <v>316</v>
      </c>
      <c r="D14" s="186" t="s">
        <v>256</v>
      </c>
      <c r="E14" s="186" t="s">
        <v>257</v>
      </c>
      <c r="F14" s="186" t="s">
        <v>88</v>
      </c>
      <c r="G14" s="186" t="s">
        <v>445</v>
      </c>
      <c r="H14" s="187" t="s">
        <v>344</v>
      </c>
      <c r="I14" s="187" t="s">
        <v>89</v>
      </c>
      <c r="J14" s="187" t="s">
        <v>448</v>
      </c>
      <c r="K14" s="188" t="s">
        <v>362</v>
      </c>
      <c r="P14" s="3"/>
    </row>
    <row r="15" spans="1:16" s="194" customFormat="1" ht="21" customHeight="1">
      <c r="A15" s="189"/>
      <c r="B15" s="542"/>
      <c r="C15" s="190"/>
      <c r="D15" s="191"/>
      <c r="E15" s="191"/>
      <c r="F15" s="191"/>
      <c r="G15" s="191"/>
      <c r="H15" s="191"/>
      <c r="I15" s="192"/>
      <c r="J15" s="192"/>
      <c r="K15" s="193"/>
      <c r="P15" s="195"/>
    </row>
    <row r="16" spans="1:16" s="194" customFormat="1" ht="21" customHeight="1">
      <c r="A16" s="189"/>
      <c r="B16" s="542"/>
      <c r="C16" s="190"/>
      <c r="D16" s="191"/>
      <c r="E16" s="191"/>
      <c r="F16" s="191"/>
      <c r="G16" s="191"/>
      <c r="H16" s="191"/>
      <c r="I16" s="192"/>
      <c r="J16" s="192"/>
      <c r="K16" s="193"/>
      <c r="P16" s="492"/>
    </row>
    <row r="17" spans="1:16" s="194" customFormat="1" ht="21" customHeight="1">
      <c r="A17" s="189"/>
      <c r="B17" s="542"/>
      <c r="C17" s="190"/>
      <c r="D17" s="191"/>
      <c r="E17" s="191"/>
      <c r="F17" s="191"/>
      <c r="G17" s="191"/>
      <c r="H17" s="191"/>
      <c r="I17" s="192"/>
      <c r="J17" s="192"/>
      <c r="K17" s="193"/>
      <c r="P17" s="492"/>
    </row>
    <row r="18" spans="1:16" s="194" customFormat="1" ht="21" customHeight="1">
      <c r="A18" s="189"/>
      <c r="B18" s="542"/>
      <c r="C18" s="190"/>
      <c r="D18" s="191"/>
      <c r="E18" s="191"/>
      <c r="F18" s="191"/>
      <c r="G18" s="191"/>
      <c r="H18" s="191"/>
      <c r="I18" s="192"/>
      <c r="J18" s="192"/>
      <c r="K18" s="193"/>
      <c r="P18" s="492"/>
    </row>
    <row r="19" spans="1:16" s="194" customFormat="1" ht="21" customHeight="1">
      <c r="A19" s="196"/>
      <c r="B19" s="542"/>
      <c r="C19" s="190"/>
      <c r="D19" s="191"/>
      <c r="E19" s="191"/>
      <c r="F19" s="197"/>
      <c r="G19" s="191"/>
      <c r="H19" s="191"/>
      <c r="I19" s="192"/>
      <c r="J19" s="192"/>
      <c r="K19" s="193"/>
      <c r="L19" s="198"/>
      <c r="M19" s="198"/>
      <c r="N19" s="198"/>
      <c r="O19" s="198"/>
      <c r="P19" s="199"/>
    </row>
    <row r="20" spans="1:16" s="194" customFormat="1" ht="21" customHeight="1">
      <c r="A20" s="196"/>
      <c r="B20" s="542"/>
      <c r="C20" s="190"/>
      <c r="D20" s="191"/>
      <c r="E20" s="191"/>
      <c r="F20" s="191"/>
      <c r="G20" s="191"/>
      <c r="H20" s="191"/>
      <c r="I20" s="192"/>
      <c r="J20" s="192"/>
      <c r="K20" s="193"/>
      <c r="L20" s="198"/>
      <c r="M20" s="198"/>
      <c r="N20" s="198"/>
      <c r="O20" s="198"/>
      <c r="P20" s="199"/>
    </row>
    <row r="21" spans="1:16" s="194" customFormat="1" ht="21" customHeight="1">
      <c r="A21" s="196"/>
      <c r="B21" s="542"/>
      <c r="C21" s="190"/>
      <c r="D21" s="191"/>
      <c r="E21" s="191"/>
      <c r="F21" s="191"/>
      <c r="G21" s="191"/>
      <c r="H21" s="191"/>
      <c r="I21" s="192"/>
      <c r="J21" s="192"/>
      <c r="K21" s="193"/>
      <c r="L21" s="198"/>
      <c r="M21" s="198"/>
      <c r="N21" s="198"/>
      <c r="O21" s="198"/>
      <c r="P21" s="199"/>
    </row>
    <row r="22" spans="1:16" s="194" customFormat="1" ht="21" customHeight="1">
      <c r="A22" s="196"/>
      <c r="B22" s="543"/>
      <c r="C22" s="190"/>
      <c r="D22" s="191"/>
      <c r="E22" s="191"/>
      <c r="F22" s="197"/>
      <c r="G22" s="191"/>
      <c r="H22" s="191"/>
      <c r="I22" s="192"/>
      <c r="J22" s="192"/>
      <c r="K22" s="193"/>
      <c r="L22" s="198"/>
      <c r="M22" s="198"/>
      <c r="N22" s="198"/>
      <c r="O22" s="198"/>
      <c r="P22" s="199"/>
    </row>
    <row r="23" spans="2:15" ht="21" customHeight="1">
      <c r="B23" s="538" t="s">
        <v>90</v>
      </c>
      <c r="C23" s="516" t="s">
        <v>428</v>
      </c>
      <c r="D23" s="514"/>
      <c r="E23" s="503" t="s">
        <v>425</v>
      </c>
      <c r="F23" s="439" t="s">
        <v>429</v>
      </c>
      <c r="G23" s="439"/>
      <c r="H23" s="439"/>
      <c r="I23" s="439"/>
      <c r="J23" s="178"/>
      <c r="K23" s="185" t="s">
        <v>426</v>
      </c>
      <c r="L23" s="139"/>
      <c r="M23" s="139"/>
      <c r="O23" s="113"/>
    </row>
    <row r="24" spans="2:13" ht="21" customHeight="1">
      <c r="B24" s="501"/>
      <c r="C24" s="517"/>
      <c r="D24" s="515"/>
      <c r="E24" s="504"/>
      <c r="F24" s="439" t="s">
        <v>427</v>
      </c>
      <c r="G24" s="439"/>
      <c r="H24" s="439"/>
      <c r="I24" s="439"/>
      <c r="J24" s="128"/>
      <c r="K24" s="185" t="s">
        <v>426</v>
      </c>
      <c r="M24" s="139"/>
    </row>
    <row r="25" spans="2:11" ht="21" customHeight="1">
      <c r="B25" s="501"/>
      <c r="C25" s="93" t="s">
        <v>91</v>
      </c>
      <c r="D25" s="201"/>
      <c r="E25" s="178"/>
      <c r="F25" s="202" t="s">
        <v>426</v>
      </c>
      <c r="G25" s="203"/>
      <c r="H25" s="178"/>
      <c r="I25" s="176" t="s">
        <v>426</v>
      </c>
      <c r="J25" s="176"/>
      <c r="K25" s="185"/>
    </row>
    <row r="26" spans="2:11" ht="36" customHeight="1">
      <c r="B26" s="501"/>
      <c r="C26" s="204" t="s">
        <v>92</v>
      </c>
      <c r="D26" s="203"/>
      <c r="E26" s="178"/>
      <c r="F26" s="202" t="s">
        <v>426</v>
      </c>
      <c r="G26" s="203"/>
      <c r="H26" s="178"/>
      <c r="I26" s="202" t="s">
        <v>426</v>
      </c>
      <c r="J26" s="78" t="s">
        <v>319</v>
      </c>
      <c r="K26" s="205"/>
    </row>
    <row r="27" spans="2:11" ht="21" customHeight="1">
      <c r="B27" s="501"/>
      <c r="C27" s="206" t="s">
        <v>93</v>
      </c>
      <c r="D27" s="127"/>
      <c r="E27" s="202" t="s">
        <v>426</v>
      </c>
      <c r="F27" s="377" t="s">
        <v>89</v>
      </c>
      <c r="G27" s="208"/>
      <c r="H27" s="176" t="s">
        <v>250</v>
      </c>
      <c r="I27" s="530" t="s">
        <v>627</v>
      </c>
      <c r="J27" s="531"/>
      <c r="K27" s="534"/>
    </row>
    <row r="28" spans="2:11" ht="21" customHeight="1">
      <c r="B28" s="501"/>
      <c r="C28" s="206" t="s">
        <v>621</v>
      </c>
      <c r="D28" s="127"/>
      <c r="E28" s="202" t="s">
        <v>426</v>
      </c>
      <c r="F28" s="377" t="s">
        <v>89</v>
      </c>
      <c r="G28" s="208"/>
      <c r="H28" s="176" t="s">
        <v>250</v>
      </c>
      <c r="I28" s="532"/>
      <c r="J28" s="533"/>
      <c r="K28" s="535"/>
    </row>
    <row r="29" spans="2:11" ht="21" customHeight="1">
      <c r="B29" s="501"/>
      <c r="C29" s="83" t="s">
        <v>94</v>
      </c>
      <c r="D29" s="494"/>
      <c r="E29" s="513"/>
      <c r="F29" s="513"/>
      <c r="G29" s="513"/>
      <c r="H29" s="178"/>
      <c r="I29" s="176" t="s">
        <v>426</v>
      </c>
      <c r="J29" s="80"/>
      <c r="K29" s="81"/>
    </row>
    <row r="30" spans="1:11" s="213" customFormat="1" ht="21" customHeight="1">
      <c r="A30" s="209"/>
      <c r="B30" s="501"/>
      <c r="C30" s="83" t="s">
        <v>259</v>
      </c>
      <c r="D30" s="210" t="s">
        <v>266</v>
      </c>
      <c r="E30" s="175"/>
      <c r="F30" s="169" t="s">
        <v>267</v>
      </c>
      <c r="G30" s="210" t="s">
        <v>268</v>
      </c>
      <c r="H30" s="211"/>
      <c r="I30" s="5" t="s">
        <v>267</v>
      </c>
      <c r="J30" s="80"/>
      <c r="K30" s="212"/>
    </row>
    <row r="31" spans="2:16" ht="21" customHeight="1">
      <c r="B31" s="501"/>
      <c r="C31" s="214" t="s">
        <v>302</v>
      </c>
      <c r="D31" s="528"/>
      <c r="E31" s="529"/>
      <c r="F31" s="176" t="s">
        <v>426</v>
      </c>
      <c r="G31" s="215"/>
      <c r="H31" s="526"/>
      <c r="I31" s="526"/>
      <c r="J31" s="526"/>
      <c r="K31" s="527"/>
      <c r="M31" s="3"/>
      <c r="N31" s="3"/>
      <c r="O31" s="3"/>
      <c r="P31" s="3"/>
    </row>
    <row r="32" spans="2:11" ht="21" customHeight="1">
      <c r="B32" s="501"/>
      <c r="C32" s="511" t="s">
        <v>303</v>
      </c>
      <c r="D32" s="216" t="s">
        <v>304</v>
      </c>
      <c r="E32" s="101"/>
      <c r="F32" s="216" t="s">
        <v>305</v>
      </c>
      <c r="G32" s="101"/>
      <c r="H32" s="216" t="s">
        <v>88</v>
      </c>
      <c r="I32" s="101"/>
      <c r="J32" s="217" t="s">
        <v>357</v>
      </c>
      <c r="K32" s="330"/>
    </row>
    <row r="33" spans="2:11" ht="21" customHeight="1">
      <c r="B33" s="501"/>
      <c r="C33" s="512"/>
      <c r="D33" s="216" t="s">
        <v>323</v>
      </c>
      <c r="E33" s="425"/>
      <c r="F33" s="518"/>
      <c r="G33" s="519" t="s">
        <v>387</v>
      </c>
      <c r="H33" s="520"/>
      <c r="I33" s="520"/>
      <c r="J33" s="520"/>
      <c r="K33" s="219"/>
    </row>
    <row r="34" spans="2:11" ht="21" customHeight="1">
      <c r="B34" s="539"/>
      <c r="C34" s="83" t="s">
        <v>48</v>
      </c>
      <c r="D34" s="424"/>
      <c r="E34" s="425"/>
      <c r="F34" s="425"/>
      <c r="G34" s="425"/>
      <c r="H34" s="425"/>
      <c r="I34" s="425"/>
      <c r="J34" s="425"/>
      <c r="K34" s="426"/>
    </row>
    <row r="35" spans="2:11" ht="21" customHeight="1">
      <c r="B35" s="500" t="s">
        <v>321</v>
      </c>
      <c r="C35" s="220" t="s">
        <v>95</v>
      </c>
      <c r="D35" s="221"/>
      <c r="E35" s="496" t="s">
        <v>96</v>
      </c>
      <c r="F35" s="497"/>
      <c r="G35" s="222"/>
      <c r="H35" s="498" t="s">
        <v>317</v>
      </c>
      <c r="I35" s="499"/>
      <c r="J35" s="223"/>
      <c r="K35" s="185"/>
    </row>
    <row r="36" spans="2:11" ht="36" customHeight="1">
      <c r="B36" s="501"/>
      <c r="C36" s="83" t="s">
        <v>318</v>
      </c>
      <c r="D36" s="221"/>
      <c r="E36" s="508" t="s">
        <v>322</v>
      </c>
      <c r="F36" s="496"/>
      <c r="G36" s="505"/>
      <c r="H36" s="506"/>
      <c r="I36" s="506"/>
      <c r="J36" s="506"/>
      <c r="K36" s="507"/>
    </row>
    <row r="37" spans="2:11" ht="21" customHeight="1" thickBot="1">
      <c r="B37" s="502"/>
      <c r="C37" s="79" t="s">
        <v>388</v>
      </c>
      <c r="D37" s="225"/>
      <c r="E37" s="509"/>
      <c r="F37" s="510"/>
      <c r="G37" s="226"/>
      <c r="H37" s="486" t="s">
        <v>418</v>
      </c>
      <c r="I37" s="487"/>
      <c r="J37" s="227"/>
      <c r="K37" s="228" t="s">
        <v>417</v>
      </c>
    </row>
    <row r="41" spans="8:11" ht="22.5" customHeight="1">
      <c r="H41" s="103"/>
      <c r="I41" s="103"/>
      <c r="J41" s="103"/>
      <c r="K41" s="103"/>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3:C24"/>
    <mergeCell ref="E33:F33"/>
    <mergeCell ref="G33:J33"/>
    <mergeCell ref="I12:J12"/>
    <mergeCell ref="C12:H12"/>
    <mergeCell ref="D34:K34"/>
    <mergeCell ref="H31:K31"/>
    <mergeCell ref="D31:E31"/>
    <mergeCell ref="I27:J28"/>
    <mergeCell ref="K27:K28"/>
    <mergeCell ref="B35:B37"/>
    <mergeCell ref="E23:E24"/>
    <mergeCell ref="F23:I23"/>
    <mergeCell ref="F24:I24"/>
    <mergeCell ref="G36:K36"/>
    <mergeCell ref="E36:F36"/>
    <mergeCell ref="E37:F37"/>
    <mergeCell ref="C32:C33"/>
    <mergeCell ref="D29:G29"/>
    <mergeCell ref="D23:D24"/>
    <mergeCell ref="H37:I37"/>
    <mergeCell ref="F7:H7"/>
    <mergeCell ref="H8:I8"/>
    <mergeCell ref="J8:K8"/>
    <mergeCell ref="P16:P18"/>
    <mergeCell ref="E8:G8"/>
    <mergeCell ref="D10:E10"/>
    <mergeCell ref="E35:F35"/>
    <mergeCell ref="H35:I35"/>
  </mergeCells>
  <dataValidations count="12">
    <dataValidation type="list" allowBlank="1" showInputMessage="1" showErrorMessage="1" sqref="F5 F2 I2 I32 K32 E32 I5 G32 D35:D37 G35 J35 G37 K2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10"/>
  <sheetViews>
    <sheetView view="pageBreakPreview" zoomScale="90" zoomScaleNormal="85" zoomScaleSheetLayoutView="90" workbookViewId="0" topLeftCell="A100">
      <selection activeCell="A1" sqref="A1"/>
    </sheetView>
  </sheetViews>
  <sheetFormatPr defaultColWidth="9.00390625" defaultRowHeight="13.5"/>
  <cols>
    <col min="1" max="3" width="2.625" style="2" customWidth="1"/>
    <col min="4" max="4" width="25.375" style="3" customWidth="1"/>
    <col min="5" max="5" width="15.125" style="111" customWidth="1"/>
    <col min="6" max="6" width="12.25390625" style="213" customWidth="1"/>
    <col min="7" max="7" width="12.375" style="111" customWidth="1"/>
    <col min="8" max="8" width="15.00390625" style="111" customWidth="1"/>
    <col min="9" max="9" width="15.00390625" style="3" customWidth="1"/>
    <col min="10" max="10" width="3.375" style="111" customWidth="1"/>
    <col min="11" max="11" width="13.00390625" style="111" customWidth="1"/>
    <col min="12" max="13" width="13.00390625" style="113" customWidth="1"/>
    <col min="14" max="16384" width="9.00390625" style="111" customWidth="1"/>
  </cols>
  <sheetData>
    <row r="1" spans="1:9" ht="21" customHeight="1">
      <c r="A1" s="229" t="s">
        <v>97</v>
      </c>
      <c r="B1" s="614" t="s">
        <v>98</v>
      </c>
      <c r="C1" s="614"/>
      <c r="D1" s="614"/>
      <c r="E1" s="614"/>
      <c r="F1" s="614"/>
      <c r="G1" s="614"/>
      <c r="H1" s="614"/>
      <c r="I1" s="614"/>
    </row>
    <row r="2" spans="1:9" ht="21" customHeight="1" thickBot="1">
      <c r="A2" s="230"/>
      <c r="B2" s="615" t="s">
        <v>99</v>
      </c>
      <c r="C2" s="615"/>
      <c r="D2" s="615"/>
      <c r="E2" s="137"/>
      <c r="F2" s="125"/>
      <c r="G2" s="137"/>
      <c r="H2" s="137"/>
      <c r="I2" s="27"/>
    </row>
    <row r="3" spans="2:9" ht="10.5" customHeight="1">
      <c r="B3" s="417" t="s">
        <v>100</v>
      </c>
      <c r="C3" s="622"/>
      <c r="D3" s="622"/>
      <c r="E3" s="418"/>
      <c r="F3" s="618"/>
      <c r="G3" s="619"/>
      <c r="H3" s="619"/>
      <c r="I3" s="620"/>
    </row>
    <row r="4" spans="2:9" ht="10.5" customHeight="1">
      <c r="B4" s="419"/>
      <c r="C4" s="623"/>
      <c r="D4" s="623"/>
      <c r="E4" s="420"/>
      <c r="F4" s="602"/>
      <c r="G4" s="603"/>
      <c r="H4" s="603"/>
      <c r="I4" s="604"/>
    </row>
    <row r="5" spans="2:9" ht="10.5" customHeight="1">
      <c r="B5" s="454" t="s">
        <v>280</v>
      </c>
      <c r="C5" s="616"/>
      <c r="D5" s="616"/>
      <c r="E5" s="455"/>
      <c r="F5" s="599"/>
      <c r="G5" s="600"/>
      <c r="H5" s="600"/>
      <c r="I5" s="601"/>
    </row>
    <row r="6" spans="2:9" ht="10.5" customHeight="1">
      <c r="B6" s="483"/>
      <c r="C6" s="617"/>
      <c r="D6" s="617"/>
      <c r="E6" s="484"/>
      <c r="F6" s="602"/>
      <c r="G6" s="603"/>
      <c r="H6" s="603"/>
      <c r="I6" s="604"/>
    </row>
    <row r="7" spans="2:9" ht="21" customHeight="1">
      <c r="B7" s="582" t="s">
        <v>260</v>
      </c>
      <c r="C7" s="583"/>
      <c r="D7" s="583"/>
      <c r="E7" s="231" t="s">
        <v>261</v>
      </c>
      <c r="F7" s="438" t="s">
        <v>411</v>
      </c>
      <c r="G7" s="439"/>
      <c r="H7" s="439"/>
      <c r="I7" s="621"/>
    </row>
    <row r="8" spans="2:9" ht="21" customHeight="1">
      <c r="B8" s="582" t="s">
        <v>348</v>
      </c>
      <c r="C8" s="583"/>
      <c r="D8" s="583"/>
      <c r="E8" s="379"/>
      <c r="F8" s="424"/>
      <c r="G8" s="425"/>
      <c r="H8" s="425"/>
      <c r="I8" s="426"/>
    </row>
    <row r="9" spans="2:9" ht="21" customHeight="1">
      <c r="B9" s="582" t="s">
        <v>101</v>
      </c>
      <c r="C9" s="583"/>
      <c r="D9" s="583"/>
      <c r="E9" s="379"/>
      <c r="F9" s="424"/>
      <c r="G9" s="425"/>
      <c r="H9" s="425"/>
      <c r="I9" s="426"/>
    </row>
    <row r="10" spans="2:9" ht="21" customHeight="1">
      <c r="B10" s="582" t="s">
        <v>375</v>
      </c>
      <c r="C10" s="583"/>
      <c r="D10" s="583"/>
      <c r="E10" s="379"/>
      <c r="F10" s="424"/>
      <c r="G10" s="425"/>
      <c r="H10" s="425"/>
      <c r="I10" s="426"/>
    </row>
    <row r="11" spans="2:13" ht="21" customHeight="1">
      <c r="B11" s="582" t="s">
        <v>397</v>
      </c>
      <c r="C11" s="583"/>
      <c r="D11" s="583"/>
      <c r="E11" s="379"/>
      <c r="F11" s="626"/>
      <c r="G11" s="627"/>
      <c r="H11" s="627"/>
      <c r="I11" s="628"/>
      <c r="K11" s="3"/>
      <c r="L11" s="578"/>
      <c r="M11" s="578"/>
    </row>
    <row r="12" spans="2:9" ht="21" customHeight="1">
      <c r="B12" s="584" t="s">
        <v>358</v>
      </c>
      <c r="C12" s="566"/>
      <c r="D12" s="566"/>
      <c r="E12" s="379"/>
      <c r="F12" s="424"/>
      <c r="G12" s="425"/>
      <c r="H12" s="425"/>
      <c r="I12" s="426"/>
    </row>
    <row r="13" spans="2:9" ht="21" customHeight="1">
      <c r="B13" s="232"/>
      <c r="C13" s="583" t="s">
        <v>337</v>
      </c>
      <c r="D13" s="583"/>
      <c r="E13" s="583"/>
      <c r="F13" s="579"/>
      <c r="G13" s="624"/>
      <c r="H13" s="624"/>
      <c r="I13" s="625"/>
    </row>
    <row r="14" spans="2:9" ht="21" customHeight="1">
      <c r="B14" s="233"/>
      <c r="C14" s="438" t="s">
        <v>392</v>
      </c>
      <c r="D14" s="439"/>
      <c r="E14" s="412"/>
      <c r="F14" s="424"/>
      <c r="G14" s="425"/>
      <c r="H14" s="425"/>
      <c r="I14" s="426"/>
    </row>
    <row r="15" spans="2:9" ht="21" customHeight="1">
      <c r="B15" s="582" t="s">
        <v>262</v>
      </c>
      <c r="C15" s="583"/>
      <c r="D15" s="583"/>
      <c r="E15" s="379"/>
      <c r="F15" s="424"/>
      <c r="G15" s="425"/>
      <c r="H15" s="425"/>
      <c r="I15" s="426"/>
    </row>
    <row r="16" spans="2:9" ht="21" customHeight="1">
      <c r="B16" s="582"/>
      <c r="C16" s="583"/>
      <c r="D16" s="583"/>
      <c r="E16" s="231" t="s">
        <v>270</v>
      </c>
      <c r="F16" s="424"/>
      <c r="G16" s="425"/>
      <c r="H16" s="425"/>
      <c r="I16" s="426"/>
    </row>
    <row r="17" spans="2:9" ht="36" customHeight="1">
      <c r="B17" s="565" t="s">
        <v>281</v>
      </c>
      <c r="C17" s="566"/>
      <c r="D17" s="566"/>
      <c r="E17" s="566"/>
      <c r="F17" s="579" t="s">
        <v>308</v>
      </c>
      <c r="G17" s="580"/>
      <c r="H17" s="580"/>
      <c r="I17" s="581"/>
    </row>
    <row r="18" spans="2:9" ht="21" customHeight="1">
      <c r="B18" s="411" t="s">
        <v>543</v>
      </c>
      <c r="C18" s="448"/>
      <c r="D18" s="448"/>
      <c r="E18" s="449"/>
      <c r="F18" s="579"/>
      <c r="G18" s="580"/>
      <c r="H18" s="580"/>
      <c r="I18" s="581"/>
    </row>
    <row r="19" spans="2:15" ht="21" customHeight="1" thickBot="1">
      <c r="B19" s="434" t="s">
        <v>542</v>
      </c>
      <c r="C19" s="591"/>
      <c r="D19" s="591"/>
      <c r="E19" s="435"/>
      <c r="F19" s="588"/>
      <c r="G19" s="589"/>
      <c r="H19" s="589"/>
      <c r="I19" s="590"/>
      <c r="J19" s="3"/>
      <c r="K19" s="104"/>
      <c r="L19" s="104"/>
      <c r="M19" s="104"/>
      <c r="N19" s="104"/>
      <c r="O19" s="104"/>
    </row>
    <row r="20" ht="21" customHeight="1">
      <c r="F20" s="213" t="s">
        <v>384</v>
      </c>
    </row>
    <row r="21" spans="1:9" ht="21" customHeight="1" thickBot="1">
      <c r="A21" s="11"/>
      <c r="B21" s="567" t="s">
        <v>495</v>
      </c>
      <c r="C21" s="567"/>
      <c r="D21" s="567"/>
      <c r="E21" s="567"/>
      <c r="F21" s="567"/>
      <c r="G21" s="567"/>
      <c r="H21" s="567"/>
      <c r="I21" s="567"/>
    </row>
    <row r="22" spans="1:9" ht="45" customHeight="1">
      <c r="A22" s="11"/>
      <c r="B22" s="585" t="s">
        <v>447</v>
      </c>
      <c r="C22" s="586"/>
      <c r="D22" s="587"/>
      <c r="E22" s="568"/>
      <c r="F22" s="569"/>
      <c r="G22" s="569"/>
      <c r="H22" s="569"/>
      <c r="I22" s="570"/>
    </row>
    <row r="23" spans="1:13" s="384" customFormat="1" ht="21" customHeight="1">
      <c r="A23" s="382"/>
      <c r="B23" s="571" t="s">
        <v>631</v>
      </c>
      <c r="C23" s="572"/>
      <c r="D23" s="383" t="s">
        <v>632</v>
      </c>
      <c r="E23" s="552"/>
      <c r="F23" s="553"/>
      <c r="G23" s="553"/>
      <c r="H23" s="553"/>
      <c r="I23" s="554"/>
      <c r="L23" s="385"/>
      <c r="M23" s="385"/>
    </row>
    <row r="24" spans="1:13" s="384" customFormat="1" ht="21" customHeight="1">
      <c r="A24" s="382"/>
      <c r="B24" s="573"/>
      <c r="C24" s="574"/>
      <c r="D24" s="383" t="s">
        <v>633</v>
      </c>
      <c r="E24" s="552"/>
      <c r="F24" s="553"/>
      <c r="G24" s="553"/>
      <c r="H24" s="553"/>
      <c r="I24" s="554"/>
      <c r="L24" s="385"/>
      <c r="M24" s="385"/>
    </row>
    <row r="25" spans="1:13" s="384" customFormat="1" ht="21" customHeight="1">
      <c r="A25" s="382"/>
      <c r="B25" s="573"/>
      <c r="C25" s="574"/>
      <c r="D25" s="383" t="s">
        <v>634</v>
      </c>
      <c r="E25" s="552"/>
      <c r="F25" s="553"/>
      <c r="G25" s="553"/>
      <c r="H25" s="553"/>
      <c r="I25" s="554"/>
      <c r="L25" s="385"/>
      <c r="M25" s="385"/>
    </row>
    <row r="26" spans="1:13" s="384" customFormat="1" ht="21" customHeight="1">
      <c r="A26" s="382"/>
      <c r="B26" s="573"/>
      <c r="C26" s="574"/>
      <c r="D26" s="383" t="s">
        <v>635</v>
      </c>
      <c r="E26" s="552"/>
      <c r="F26" s="553"/>
      <c r="G26" s="553"/>
      <c r="H26" s="553"/>
      <c r="I26" s="554"/>
      <c r="L26" s="385"/>
      <c r="M26" s="385"/>
    </row>
    <row r="27" spans="1:13" s="384" customFormat="1" ht="21" customHeight="1">
      <c r="A27" s="382"/>
      <c r="B27" s="573"/>
      <c r="C27" s="574"/>
      <c r="D27" s="383" t="s">
        <v>636</v>
      </c>
      <c r="E27" s="386"/>
      <c r="F27" s="558"/>
      <c r="G27" s="558"/>
      <c r="H27" s="558"/>
      <c r="I27" s="559"/>
      <c r="L27" s="385"/>
      <c r="M27" s="385"/>
    </row>
    <row r="28" spans="1:13" s="384" customFormat="1" ht="21" customHeight="1">
      <c r="A28" s="382"/>
      <c r="B28" s="575"/>
      <c r="C28" s="576"/>
      <c r="D28" s="383" t="s">
        <v>637</v>
      </c>
      <c r="E28" s="386"/>
      <c r="F28" s="558"/>
      <c r="G28" s="558"/>
      <c r="H28" s="558"/>
      <c r="I28" s="559"/>
      <c r="L28" s="385"/>
      <c r="M28" s="385"/>
    </row>
    <row r="29" spans="1:13" s="384" customFormat="1" ht="21" customHeight="1">
      <c r="A29" s="382"/>
      <c r="B29" s="644" t="s">
        <v>638</v>
      </c>
      <c r="C29" s="645"/>
      <c r="D29" s="383" t="s">
        <v>641</v>
      </c>
      <c r="E29" s="552"/>
      <c r="F29" s="553"/>
      <c r="G29" s="553"/>
      <c r="H29" s="553"/>
      <c r="I29" s="554"/>
      <c r="L29" s="385"/>
      <c r="M29" s="385"/>
    </row>
    <row r="30" spans="1:13" s="384" customFormat="1" ht="36" customHeight="1">
      <c r="A30" s="382"/>
      <c r="B30" s="573"/>
      <c r="C30" s="574"/>
      <c r="D30" s="383" t="s">
        <v>642</v>
      </c>
      <c r="E30" s="552"/>
      <c r="F30" s="553"/>
      <c r="G30" s="553"/>
      <c r="H30" s="553"/>
      <c r="I30" s="554"/>
      <c r="L30" s="385"/>
      <c r="M30" s="385"/>
    </row>
    <row r="31" spans="1:13" s="384" customFormat="1" ht="21" customHeight="1">
      <c r="A31" s="382"/>
      <c r="B31" s="575"/>
      <c r="C31" s="576"/>
      <c r="D31" s="383" t="s">
        <v>643</v>
      </c>
      <c r="E31" s="386"/>
      <c r="F31" s="558"/>
      <c r="G31" s="558"/>
      <c r="H31" s="558"/>
      <c r="I31" s="559"/>
      <c r="L31" s="385"/>
      <c r="M31" s="385"/>
    </row>
    <row r="32" spans="1:13" s="384" customFormat="1" ht="21" customHeight="1">
      <c r="A32" s="382"/>
      <c r="B32" s="644" t="s">
        <v>644</v>
      </c>
      <c r="C32" s="645"/>
      <c r="D32" s="383" t="s">
        <v>645</v>
      </c>
      <c r="E32" s="386"/>
      <c r="F32" s="558"/>
      <c r="G32" s="558"/>
      <c r="H32" s="558"/>
      <c r="I32" s="559"/>
      <c r="L32" s="385"/>
      <c r="M32" s="385"/>
    </row>
    <row r="33" spans="1:13" s="384" customFormat="1" ht="21" customHeight="1">
      <c r="A33" s="382"/>
      <c r="B33" s="575"/>
      <c r="C33" s="576"/>
      <c r="D33" s="383" t="s">
        <v>646</v>
      </c>
      <c r="E33" s="552"/>
      <c r="F33" s="553"/>
      <c r="G33" s="553"/>
      <c r="H33" s="553"/>
      <c r="I33" s="554"/>
      <c r="L33" s="385"/>
      <c r="M33" s="385"/>
    </row>
    <row r="34" spans="1:9" ht="36" customHeight="1">
      <c r="A34" s="11"/>
      <c r="B34" s="477" t="s">
        <v>437</v>
      </c>
      <c r="C34" s="577"/>
      <c r="D34" s="478"/>
      <c r="E34" s="555"/>
      <c r="F34" s="556"/>
      <c r="G34" s="556"/>
      <c r="H34" s="556"/>
      <c r="I34" s="557"/>
    </row>
    <row r="35" spans="1:11" ht="21" customHeight="1">
      <c r="A35" s="11"/>
      <c r="B35" s="477" t="s">
        <v>420</v>
      </c>
      <c r="C35" s="577"/>
      <c r="D35" s="478"/>
      <c r="E35" s="555"/>
      <c r="F35" s="556"/>
      <c r="G35" s="556"/>
      <c r="H35" s="556"/>
      <c r="I35" s="557"/>
      <c r="J35" s="3"/>
      <c r="K35" s="3"/>
    </row>
    <row r="36" spans="1:11" ht="36" customHeight="1">
      <c r="A36" s="11"/>
      <c r="B36" s="560" t="s">
        <v>451</v>
      </c>
      <c r="C36" s="561"/>
      <c r="D36" s="562"/>
      <c r="E36" s="76"/>
      <c r="F36" s="632"/>
      <c r="G36" s="632"/>
      <c r="H36" s="632"/>
      <c r="I36" s="633"/>
      <c r="J36" s="3"/>
      <c r="K36" s="3"/>
    </row>
    <row r="37" spans="2:9" ht="21" customHeight="1">
      <c r="B37" s="665" t="s">
        <v>102</v>
      </c>
      <c r="C37" s="666"/>
      <c r="D37" s="667"/>
      <c r="E37" s="631" t="s">
        <v>103</v>
      </c>
      <c r="F37" s="631"/>
      <c r="G37" s="234"/>
      <c r="H37" s="235"/>
      <c r="I37" s="236"/>
    </row>
    <row r="38" spans="2:9" ht="21" customHeight="1">
      <c r="B38" s="560"/>
      <c r="C38" s="561"/>
      <c r="D38" s="562"/>
      <c r="E38" s="631" t="s">
        <v>104</v>
      </c>
      <c r="F38" s="631"/>
      <c r="G38" s="237"/>
      <c r="H38" s="394"/>
      <c r="I38" s="563"/>
    </row>
    <row r="39" spans="2:9" ht="21" customHeight="1">
      <c r="B39" s="560"/>
      <c r="C39" s="561"/>
      <c r="D39" s="562"/>
      <c r="E39" s="631" t="s">
        <v>105</v>
      </c>
      <c r="F39" s="631"/>
      <c r="G39" s="238"/>
      <c r="H39" s="239"/>
      <c r="I39" s="240"/>
    </row>
    <row r="40" spans="2:9" ht="21" customHeight="1">
      <c r="B40" s="560"/>
      <c r="C40" s="561"/>
      <c r="D40" s="562"/>
      <c r="E40" s="631" t="s">
        <v>106</v>
      </c>
      <c r="F40" s="631"/>
      <c r="G40" s="237"/>
      <c r="H40" s="241"/>
      <c r="I40" s="242"/>
    </row>
    <row r="41" spans="2:9" ht="36" customHeight="1">
      <c r="B41" s="560"/>
      <c r="C41" s="561"/>
      <c r="D41" s="562"/>
      <c r="E41" s="96" t="s">
        <v>107</v>
      </c>
      <c r="F41" s="237"/>
      <c r="G41" s="237"/>
      <c r="H41" s="241"/>
      <c r="I41" s="242"/>
    </row>
    <row r="42" spans="2:9" ht="36" customHeight="1">
      <c r="B42" s="560"/>
      <c r="C42" s="561"/>
      <c r="D42" s="562"/>
      <c r="E42" s="96" t="s">
        <v>108</v>
      </c>
      <c r="F42" s="243"/>
      <c r="G42" s="238"/>
      <c r="H42" s="239"/>
      <c r="I42" s="240"/>
    </row>
    <row r="43" spans="2:9" ht="36" customHeight="1">
      <c r="B43" s="638"/>
      <c r="C43" s="639"/>
      <c r="D43" s="640"/>
      <c r="E43" s="244" t="s">
        <v>606</v>
      </c>
      <c r="F43" s="96"/>
      <c r="G43" s="245"/>
      <c r="H43" s="241"/>
      <c r="I43" s="242"/>
    </row>
    <row r="44" spans="2:9" ht="18" customHeight="1">
      <c r="B44" s="638" t="s">
        <v>377</v>
      </c>
      <c r="C44" s="639"/>
      <c r="D44" s="640"/>
      <c r="E44" s="629"/>
      <c r="F44" s="561" t="s">
        <v>333</v>
      </c>
      <c r="G44" s="561"/>
      <c r="H44" s="561"/>
      <c r="I44" s="246"/>
    </row>
    <row r="45" spans="2:10" ht="18" customHeight="1" thickBot="1">
      <c r="B45" s="641"/>
      <c r="C45" s="642"/>
      <c r="D45" s="643"/>
      <c r="E45" s="630"/>
      <c r="F45" s="247"/>
      <c r="G45" s="247" t="s">
        <v>334</v>
      </c>
      <c r="H45" s="247" t="s">
        <v>380</v>
      </c>
      <c r="I45" s="248"/>
      <c r="J45" s="3"/>
    </row>
    <row r="46" spans="5:6" ht="21" customHeight="1">
      <c r="E46" s="3"/>
      <c r="F46" s="1"/>
    </row>
    <row r="47" spans="1:13" s="3" customFormat="1" ht="21" customHeight="1">
      <c r="A47" s="2"/>
      <c r="B47" s="615" t="s">
        <v>399</v>
      </c>
      <c r="C47" s="615"/>
      <c r="D47" s="615"/>
      <c r="E47" s="615"/>
      <c r="F47" s="615"/>
      <c r="L47" s="134"/>
      <c r="M47" s="134"/>
    </row>
    <row r="48" spans="1:13" s="3" customFormat="1" ht="21" customHeight="1" thickBot="1">
      <c r="A48" s="2"/>
      <c r="B48" s="651" t="s">
        <v>603</v>
      </c>
      <c r="C48" s="651"/>
      <c r="D48" s="651"/>
      <c r="E48" s="651"/>
      <c r="F48" s="651"/>
      <c r="G48" s="46"/>
      <c r="H48" s="46"/>
      <c r="I48" s="46"/>
      <c r="L48" s="134"/>
      <c r="M48" s="134"/>
    </row>
    <row r="49" spans="1:13" s="3" customFormat="1" ht="21" customHeight="1">
      <c r="A49" s="2"/>
      <c r="B49" s="417" t="s">
        <v>381</v>
      </c>
      <c r="C49" s="622"/>
      <c r="D49" s="418"/>
      <c r="E49" s="249" t="s">
        <v>369</v>
      </c>
      <c r="F49" s="634"/>
      <c r="G49" s="634"/>
      <c r="H49" s="634"/>
      <c r="I49" s="635"/>
      <c r="L49" s="134"/>
      <c r="M49" s="134"/>
    </row>
    <row r="50" spans="1:13" s="3" customFormat="1" ht="21" customHeight="1">
      <c r="A50" s="2"/>
      <c r="B50" s="483"/>
      <c r="C50" s="617"/>
      <c r="D50" s="484"/>
      <c r="E50" s="636"/>
      <c r="F50" s="578"/>
      <c r="G50" s="578"/>
      <c r="H50" s="578"/>
      <c r="I50" s="637"/>
      <c r="L50" s="134"/>
      <c r="M50" s="134"/>
    </row>
    <row r="51" spans="1:13" s="3" customFormat="1" ht="21" customHeight="1">
      <c r="A51" s="2"/>
      <c r="B51" s="500" t="s">
        <v>73</v>
      </c>
      <c r="C51" s="517"/>
      <c r="D51" s="517"/>
      <c r="E51" s="251"/>
      <c r="F51" s="252"/>
      <c r="G51" s="252"/>
      <c r="H51" s="253"/>
      <c r="I51" s="254"/>
      <c r="J51" s="4"/>
      <c r="K51" s="4"/>
      <c r="L51" s="134"/>
      <c r="M51" s="134"/>
    </row>
    <row r="52" spans="1:13" s="3" customFormat="1" ht="21" customHeight="1">
      <c r="A52" s="2"/>
      <c r="B52" s="543"/>
      <c r="C52" s="564"/>
      <c r="D52" s="564"/>
      <c r="E52" s="421"/>
      <c r="F52" s="422"/>
      <c r="G52" s="422"/>
      <c r="H52" s="422"/>
      <c r="I52" s="423"/>
      <c r="J52" s="9"/>
      <c r="L52" s="134"/>
      <c r="M52" s="134"/>
    </row>
    <row r="53" spans="1:13" s="3" customFormat="1" ht="21" customHeight="1">
      <c r="A53" s="2"/>
      <c r="B53" s="500" t="s">
        <v>382</v>
      </c>
      <c r="C53" s="517"/>
      <c r="D53" s="517"/>
      <c r="E53" s="255" t="s">
        <v>506</v>
      </c>
      <c r="F53" s="578"/>
      <c r="G53" s="578"/>
      <c r="H53" s="578"/>
      <c r="I53" s="637"/>
      <c r="J53" s="9"/>
      <c r="L53" s="134"/>
      <c r="M53" s="134"/>
    </row>
    <row r="54" spans="1:13" s="3" customFormat="1" ht="21" customHeight="1">
      <c r="A54" s="2"/>
      <c r="B54" s="543"/>
      <c r="C54" s="564"/>
      <c r="D54" s="564"/>
      <c r="E54" s="421"/>
      <c r="F54" s="422"/>
      <c r="G54" s="422"/>
      <c r="H54" s="422"/>
      <c r="I54" s="423"/>
      <c r="J54" s="9"/>
      <c r="L54" s="134"/>
      <c r="M54" s="134"/>
    </row>
    <row r="55" spans="1:13" s="3" customFormat="1" ht="21" customHeight="1" thickBot="1">
      <c r="A55" s="2"/>
      <c r="B55" s="648" t="s">
        <v>400</v>
      </c>
      <c r="C55" s="649"/>
      <c r="D55" s="650"/>
      <c r="E55" s="652"/>
      <c r="F55" s="653"/>
      <c r="G55" s="653"/>
      <c r="H55" s="653"/>
      <c r="I55" s="654"/>
      <c r="L55" s="134"/>
      <c r="M55" s="134"/>
    </row>
    <row r="56" spans="1:13" s="3" customFormat="1" ht="21" customHeight="1">
      <c r="A56" s="2"/>
      <c r="B56" s="2"/>
      <c r="C56" s="2"/>
      <c r="F56" s="1"/>
      <c r="L56" s="134"/>
      <c r="M56" s="134"/>
    </row>
    <row r="57" spans="1:13" s="3" customFormat="1" ht="21" customHeight="1">
      <c r="A57" s="2"/>
      <c r="B57" s="615" t="s">
        <v>402</v>
      </c>
      <c r="C57" s="615"/>
      <c r="D57" s="615"/>
      <c r="E57" s="615"/>
      <c r="F57" s="615"/>
      <c r="L57" s="134"/>
      <c r="M57" s="134"/>
    </row>
    <row r="58" spans="1:13" s="3" customFormat="1" ht="21" customHeight="1" thickBot="1">
      <c r="A58" s="2"/>
      <c r="B58" s="651" t="s">
        <v>604</v>
      </c>
      <c r="C58" s="651"/>
      <c r="D58" s="651"/>
      <c r="E58" s="651"/>
      <c r="F58" s="651"/>
      <c r="G58" s="651"/>
      <c r="H58" s="651"/>
      <c r="I58" s="651"/>
      <c r="L58" s="134"/>
      <c r="M58" s="134"/>
    </row>
    <row r="59" spans="2:9" ht="21" customHeight="1">
      <c r="B59" s="417" t="s">
        <v>381</v>
      </c>
      <c r="C59" s="622"/>
      <c r="D59" s="418"/>
      <c r="E59" s="249" t="s">
        <v>371</v>
      </c>
      <c r="F59" s="634"/>
      <c r="G59" s="634"/>
      <c r="H59" s="634"/>
      <c r="I59" s="635"/>
    </row>
    <row r="60" spans="2:9" ht="21" customHeight="1">
      <c r="B60" s="483"/>
      <c r="C60" s="617"/>
      <c r="D60" s="484"/>
      <c r="E60" s="636"/>
      <c r="F60" s="578"/>
      <c r="G60" s="578"/>
      <c r="H60" s="578"/>
      <c r="I60" s="637"/>
    </row>
    <row r="61" spans="2:9" ht="21" customHeight="1">
      <c r="B61" s="500" t="s">
        <v>73</v>
      </c>
      <c r="C61" s="517"/>
      <c r="D61" s="517"/>
      <c r="E61" s="662"/>
      <c r="F61" s="663"/>
      <c r="G61" s="663"/>
      <c r="H61" s="663"/>
      <c r="I61" s="664"/>
    </row>
    <row r="62" spans="2:10" ht="21" customHeight="1">
      <c r="B62" s="543"/>
      <c r="C62" s="564"/>
      <c r="D62" s="564"/>
      <c r="E62" s="421"/>
      <c r="F62" s="422"/>
      <c r="G62" s="422"/>
      <c r="H62" s="422"/>
      <c r="I62" s="423"/>
      <c r="J62" s="9"/>
    </row>
    <row r="63" spans="2:10" ht="21" customHeight="1">
      <c r="B63" s="500" t="s">
        <v>382</v>
      </c>
      <c r="C63" s="517"/>
      <c r="D63" s="517"/>
      <c r="E63" s="255" t="s">
        <v>369</v>
      </c>
      <c r="F63" s="578"/>
      <c r="G63" s="578"/>
      <c r="H63" s="578"/>
      <c r="I63" s="637"/>
      <c r="J63" s="9"/>
    </row>
    <row r="64" spans="2:10" ht="21" customHeight="1">
      <c r="B64" s="543"/>
      <c r="C64" s="564"/>
      <c r="D64" s="564"/>
      <c r="E64" s="421"/>
      <c r="F64" s="422"/>
      <c r="G64" s="422"/>
      <c r="H64" s="422"/>
      <c r="I64" s="423"/>
      <c r="J64" s="9"/>
    </row>
    <row r="65" spans="2:9" ht="21" customHeight="1" thickBot="1">
      <c r="B65" s="648" t="s">
        <v>401</v>
      </c>
      <c r="C65" s="649"/>
      <c r="D65" s="650"/>
      <c r="E65" s="652"/>
      <c r="F65" s="653"/>
      <c r="G65" s="653"/>
      <c r="H65" s="653"/>
      <c r="I65" s="654"/>
    </row>
    <row r="66" spans="2:9" ht="21" customHeight="1">
      <c r="B66" s="144"/>
      <c r="C66" s="144"/>
      <c r="D66" s="144"/>
      <c r="E66" s="250"/>
      <c r="F66" s="250"/>
      <c r="G66" s="250"/>
      <c r="H66" s="250"/>
      <c r="I66" s="250"/>
    </row>
    <row r="67" spans="2:5" ht="21" customHeight="1" thickBot="1">
      <c r="B67" s="651" t="s">
        <v>415</v>
      </c>
      <c r="C67" s="651"/>
      <c r="D67" s="651"/>
      <c r="E67" s="651"/>
    </row>
    <row r="68" spans="2:9" ht="21" customHeight="1">
      <c r="B68" s="656" t="s">
        <v>109</v>
      </c>
      <c r="C68" s="657"/>
      <c r="D68" s="658"/>
      <c r="E68" s="646"/>
      <c r="F68" s="647"/>
      <c r="G68" s="647"/>
      <c r="H68" s="256"/>
      <c r="I68" s="257"/>
    </row>
    <row r="69" spans="2:9" ht="21" customHeight="1">
      <c r="B69" s="452"/>
      <c r="C69" s="439"/>
      <c r="D69" s="412"/>
      <c r="E69" s="258" t="s">
        <v>338</v>
      </c>
      <c r="F69" s="439"/>
      <c r="G69" s="439"/>
      <c r="H69" s="439"/>
      <c r="I69" s="621"/>
    </row>
    <row r="70" spans="2:15" ht="21" customHeight="1">
      <c r="B70" s="411" t="s">
        <v>398</v>
      </c>
      <c r="C70" s="448"/>
      <c r="D70" s="449"/>
      <c r="E70" s="83" t="s">
        <v>39</v>
      </c>
      <c r="F70" s="595"/>
      <c r="G70" s="595"/>
      <c r="H70" s="595"/>
      <c r="I70" s="596"/>
      <c r="N70" s="195"/>
      <c r="O70" s="195"/>
    </row>
    <row r="71" spans="2:15" ht="21" customHeight="1">
      <c r="B71" s="411"/>
      <c r="C71" s="448"/>
      <c r="D71" s="449"/>
      <c r="E71" s="83" t="s">
        <v>110</v>
      </c>
      <c r="F71" s="595"/>
      <c r="G71" s="595"/>
      <c r="H71" s="595"/>
      <c r="I71" s="596"/>
      <c r="N71" s="195"/>
      <c r="O71" s="195"/>
    </row>
    <row r="72" spans="2:15" ht="21" customHeight="1">
      <c r="B72" s="411"/>
      <c r="C72" s="448"/>
      <c r="D72" s="449"/>
      <c r="E72" s="83" t="s">
        <v>111</v>
      </c>
      <c r="F72" s="595"/>
      <c r="G72" s="595"/>
      <c r="H72" s="595"/>
      <c r="I72" s="596"/>
      <c r="N72" s="195"/>
      <c r="O72" s="195"/>
    </row>
    <row r="73" spans="2:15" ht="21" customHeight="1">
      <c r="B73" s="411"/>
      <c r="C73" s="448"/>
      <c r="D73" s="449"/>
      <c r="E73" s="598" t="s">
        <v>112</v>
      </c>
      <c r="F73" s="521"/>
      <c r="G73" s="522"/>
      <c r="H73" s="113"/>
      <c r="I73" s="259"/>
      <c r="N73" s="195"/>
      <c r="O73" s="195"/>
    </row>
    <row r="74" spans="2:9" ht="21" customHeight="1">
      <c r="B74" s="411"/>
      <c r="C74" s="448"/>
      <c r="D74" s="449"/>
      <c r="E74" s="598"/>
      <c r="F74" s="258" t="s">
        <v>338</v>
      </c>
      <c r="G74" s="425"/>
      <c r="H74" s="425"/>
      <c r="I74" s="426"/>
    </row>
    <row r="75" spans="2:9" ht="21" customHeight="1">
      <c r="B75" s="411"/>
      <c r="C75" s="448"/>
      <c r="D75" s="449"/>
      <c r="E75" s="83" t="s">
        <v>39</v>
      </c>
      <c r="F75" s="595"/>
      <c r="G75" s="595"/>
      <c r="H75" s="595"/>
      <c r="I75" s="596"/>
    </row>
    <row r="76" spans="2:9" ht="21" customHeight="1">
      <c r="B76" s="411"/>
      <c r="C76" s="448"/>
      <c r="D76" s="449"/>
      <c r="E76" s="83" t="s">
        <v>110</v>
      </c>
      <c r="F76" s="595"/>
      <c r="G76" s="595"/>
      <c r="H76" s="595"/>
      <c r="I76" s="596"/>
    </row>
    <row r="77" spans="2:9" ht="21" customHeight="1">
      <c r="B77" s="411"/>
      <c r="C77" s="448"/>
      <c r="D77" s="449"/>
      <c r="E77" s="83" t="s">
        <v>111</v>
      </c>
      <c r="F77" s="595"/>
      <c r="G77" s="595"/>
      <c r="H77" s="595"/>
      <c r="I77" s="596"/>
    </row>
    <row r="78" spans="2:9" ht="21" customHeight="1">
      <c r="B78" s="411"/>
      <c r="C78" s="448"/>
      <c r="D78" s="449"/>
      <c r="E78" s="598" t="s">
        <v>112</v>
      </c>
      <c r="F78" s="521"/>
      <c r="G78" s="522"/>
      <c r="H78" s="134"/>
      <c r="I78" s="259"/>
    </row>
    <row r="79" spans="2:9" ht="21" customHeight="1">
      <c r="B79" s="411"/>
      <c r="C79" s="448"/>
      <c r="D79" s="449"/>
      <c r="E79" s="598"/>
      <c r="F79" s="258" t="s">
        <v>338</v>
      </c>
      <c r="G79" s="425"/>
      <c r="H79" s="425"/>
      <c r="I79" s="426"/>
    </row>
    <row r="80" spans="2:9" ht="21" customHeight="1">
      <c r="B80" s="452" t="s">
        <v>113</v>
      </c>
      <c r="C80" s="439"/>
      <c r="D80" s="412"/>
      <c r="E80" s="83" t="s">
        <v>39</v>
      </c>
      <c r="F80" s="595"/>
      <c r="G80" s="595"/>
      <c r="H80" s="595"/>
      <c r="I80" s="596"/>
    </row>
    <row r="81" spans="2:9" ht="21" customHeight="1">
      <c r="B81" s="452"/>
      <c r="C81" s="439"/>
      <c r="D81" s="412"/>
      <c r="E81" s="83" t="s">
        <v>110</v>
      </c>
      <c r="F81" s="595"/>
      <c r="G81" s="595"/>
      <c r="H81" s="595"/>
      <c r="I81" s="596"/>
    </row>
    <row r="82" spans="2:9" ht="21" customHeight="1">
      <c r="B82" s="452"/>
      <c r="C82" s="439"/>
      <c r="D82" s="412"/>
      <c r="E82" s="598" t="s">
        <v>112</v>
      </c>
      <c r="F82" s="521"/>
      <c r="G82" s="522"/>
      <c r="H82" s="113"/>
      <c r="I82" s="259"/>
    </row>
    <row r="83" spans="2:9" ht="21" customHeight="1" thickBot="1">
      <c r="B83" s="434"/>
      <c r="C83" s="591"/>
      <c r="D83" s="435"/>
      <c r="E83" s="655"/>
      <c r="F83" s="260" t="s">
        <v>338</v>
      </c>
      <c r="G83" s="487"/>
      <c r="H83" s="487"/>
      <c r="I83" s="594"/>
    </row>
    <row r="84" ht="21" customHeight="1"/>
    <row r="85" spans="2:9" ht="21" customHeight="1" thickBot="1">
      <c r="B85" s="536" t="s">
        <v>605</v>
      </c>
      <c r="C85" s="536"/>
      <c r="D85" s="536"/>
      <c r="E85" s="536"/>
      <c r="F85" s="536"/>
      <c r="G85" s="536"/>
      <c r="H85" s="261"/>
      <c r="I85" s="262"/>
    </row>
    <row r="86" spans="2:9" ht="21" customHeight="1">
      <c r="B86" s="656" t="s">
        <v>114</v>
      </c>
      <c r="C86" s="657"/>
      <c r="D86" s="657"/>
      <c r="E86" s="658"/>
      <c r="F86" s="646"/>
      <c r="G86" s="647"/>
      <c r="H86" s="263"/>
      <c r="I86" s="257"/>
    </row>
    <row r="87" spans="2:9" ht="21" customHeight="1">
      <c r="B87" s="452"/>
      <c r="C87" s="439"/>
      <c r="D87" s="439"/>
      <c r="E87" s="412"/>
      <c r="F87" s="264" t="s">
        <v>338</v>
      </c>
      <c r="G87" s="425"/>
      <c r="H87" s="425"/>
      <c r="I87" s="426"/>
    </row>
    <row r="88" spans="2:9" ht="21" customHeight="1">
      <c r="B88" s="452" t="s">
        <v>115</v>
      </c>
      <c r="C88" s="439"/>
      <c r="D88" s="439"/>
      <c r="E88" s="412"/>
      <c r="F88" s="609"/>
      <c r="G88" s="610"/>
      <c r="H88" s="610"/>
      <c r="I88" s="611"/>
    </row>
    <row r="89" spans="2:9" ht="21" customHeight="1">
      <c r="B89" s="452" t="s">
        <v>116</v>
      </c>
      <c r="C89" s="439"/>
      <c r="D89" s="439"/>
      <c r="E89" s="412"/>
      <c r="F89" s="609"/>
      <c r="G89" s="610"/>
      <c r="H89" s="610"/>
      <c r="I89" s="611"/>
    </row>
    <row r="90" spans="2:9" ht="21" customHeight="1">
      <c r="B90" s="452" t="s">
        <v>117</v>
      </c>
      <c r="C90" s="439"/>
      <c r="D90" s="439"/>
      <c r="E90" s="412"/>
      <c r="F90" s="102"/>
      <c r="G90" s="83" t="s">
        <v>263</v>
      </c>
      <c r="H90" s="592"/>
      <c r="I90" s="593"/>
    </row>
    <row r="91" spans="2:9" ht="21" customHeight="1">
      <c r="B91" s="452" t="s">
        <v>47</v>
      </c>
      <c r="C91" s="439"/>
      <c r="D91" s="439"/>
      <c r="E91" s="412"/>
      <c r="F91" s="595"/>
      <c r="G91" s="595"/>
      <c r="H91" s="595"/>
      <c r="I91" s="596"/>
    </row>
    <row r="92" spans="2:9" ht="21" customHeight="1">
      <c r="B92" s="452" t="s">
        <v>118</v>
      </c>
      <c r="C92" s="439"/>
      <c r="D92" s="439"/>
      <c r="E92" s="412"/>
      <c r="F92" s="102"/>
      <c r="G92" s="83" t="s">
        <v>264</v>
      </c>
      <c r="H92" s="595"/>
      <c r="I92" s="596"/>
    </row>
    <row r="93" spans="2:9" ht="21" customHeight="1">
      <c r="B93" s="411" t="s">
        <v>124</v>
      </c>
      <c r="C93" s="448"/>
      <c r="D93" s="449"/>
      <c r="E93" s="83" t="s">
        <v>119</v>
      </c>
      <c r="F93" s="102"/>
      <c r="G93" s="83" t="s">
        <v>282</v>
      </c>
      <c r="H93" s="595"/>
      <c r="I93" s="596"/>
    </row>
    <row r="94" spans="2:9" ht="21" customHeight="1">
      <c r="B94" s="411"/>
      <c r="C94" s="448"/>
      <c r="D94" s="449"/>
      <c r="E94" s="83" t="s">
        <v>120</v>
      </c>
      <c r="F94" s="102"/>
      <c r="G94" s="83" t="s">
        <v>282</v>
      </c>
      <c r="H94" s="595"/>
      <c r="I94" s="596"/>
    </row>
    <row r="95" spans="2:9" ht="21" customHeight="1">
      <c r="B95" s="411"/>
      <c r="C95" s="448"/>
      <c r="D95" s="449"/>
      <c r="E95" s="83" t="s">
        <v>121</v>
      </c>
      <c r="F95" s="102"/>
      <c r="G95" s="83" t="s">
        <v>282</v>
      </c>
      <c r="H95" s="595"/>
      <c r="I95" s="596"/>
    </row>
    <row r="96" spans="2:9" ht="21" customHeight="1">
      <c r="B96" s="411"/>
      <c r="C96" s="448"/>
      <c r="D96" s="449"/>
      <c r="E96" s="83" t="s">
        <v>122</v>
      </c>
      <c r="F96" s="102"/>
      <c r="G96" s="83" t="s">
        <v>282</v>
      </c>
      <c r="H96" s="595"/>
      <c r="I96" s="596"/>
    </row>
    <row r="97" spans="2:9" ht="21" customHeight="1" thickBot="1">
      <c r="B97" s="460"/>
      <c r="C97" s="661"/>
      <c r="D97" s="461"/>
      <c r="E97" s="83" t="s">
        <v>446</v>
      </c>
      <c r="F97" s="102"/>
      <c r="G97" s="83" t="s">
        <v>282</v>
      </c>
      <c r="H97" s="595"/>
      <c r="I97" s="596"/>
    </row>
    <row r="98" spans="2:9" ht="21" customHeight="1" thickBot="1">
      <c r="B98" s="460"/>
      <c r="C98" s="661"/>
      <c r="D98" s="461"/>
      <c r="E98" s="265" t="s">
        <v>123</v>
      </c>
      <c r="F98" s="380"/>
      <c r="G98" s="265" t="s">
        <v>282</v>
      </c>
      <c r="H98" s="607"/>
      <c r="I98" s="608"/>
    </row>
    <row r="99" ht="21" customHeight="1"/>
    <row r="100" spans="2:9" ht="21" customHeight="1" thickBot="1">
      <c r="B100" s="536" t="s">
        <v>125</v>
      </c>
      <c r="C100" s="536"/>
      <c r="D100" s="536"/>
      <c r="E100" s="536"/>
      <c r="F100" s="122"/>
      <c r="G100" s="122"/>
      <c r="H100" s="122"/>
      <c r="I100" s="266"/>
    </row>
    <row r="101" spans="2:9" ht="21" customHeight="1">
      <c r="B101" s="656" t="s">
        <v>126</v>
      </c>
      <c r="C101" s="657"/>
      <c r="D101" s="658"/>
      <c r="E101" s="646"/>
      <c r="F101" s="647"/>
      <c r="G101" s="612"/>
      <c r="H101" s="612"/>
      <c r="I101" s="613"/>
    </row>
    <row r="102" spans="2:9" ht="21" customHeight="1">
      <c r="B102" s="452" t="s">
        <v>49</v>
      </c>
      <c r="C102" s="439"/>
      <c r="D102" s="412"/>
      <c r="E102" s="609"/>
      <c r="F102" s="610"/>
      <c r="G102" s="610"/>
      <c r="H102" s="610"/>
      <c r="I102" s="611"/>
    </row>
    <row r="103" spans="2:9" ht="21" customHeight="1">
      <c r="B103" s="452" t="s">
        <v>50</v>
      </c>
      <c r="C103" s="439"/>
      <c r="D103" s="412"/>
      <c r="E103" s="595"/>
      <c r="F103" s="595"/>
      <c r="G103" s="595"/>
      <c r="H103" s="595"/>
      <c r="I103" s="596"/>
    </row>
    <row r="104" spans="2:9" ht="21" customHeight="1">
      <c r="B104" s="411" t="s">
        <v>127</v>
      </c>
      <c r="C104" s="448"/>
      <c r="D104" s="449"/>
      <c r="E104" s="598" t="s">
        <v>128</v>
      </c>
      <c r="F104" s="598"/>
      <c r="G104" s="609"/>
      <c r="H104" s="610"/>
      <c r="I104" s="611"/>
    </row>
    <row r="105" spans="2:9" ht="21" customHeight="1">
      <c r="B105" s="411"/>
      <c r="C105" s="448"/>
      <c r="D105" s="449"/>
      <c r="E105" s="598" t="s">
        <v>129</v>
      </c>
      <c r="F105" s="598"/>
      <c r="G105" s="605"/>
      <c r="H105" s="605"/>
      <c r="I105" s="606"/>
    </row>
    <row r="106" spans="2:9" ht="21" customHeight="1">
      <c r="B106" s="452" t="s">
        <v>130</v>
      </c>
      <c r="C106" s="439"/>
      <c r="D106" s="412"/>
      <c r="E106" s="207"/>
      <c r="F106" s="176" t="s">
        <v>424</v>
      </c>
      <c r="G106" s="176"/>
      <c r="H106" s="176"/>
      <c r="I106" s="185"/>
    </row>
    <row r="107" spans="2:9" ht="21" customHeight="1">
      <c r="B107" s="411" t="s">
        <v>389</v>
      </c>
      <c r="C107" s="448"/>
      <c r="D107" s="449"/>
      <c r="E107" s="597"/>
      <c r="F107" s="517" t="s">
        <v>269</v>
      </c>
      <c r="G107" s="599"/>
      <c r="H107" s="600"/>
      <c r="I107" s="601"/>
    </row>
    <row r="108" spans="2:9" ht="21" customHeight="1">
      <c r="B108" s="411"/>
      <c r="C108" s="448"/>
      <c r="D108" s="449"/>
      <c r="E108" s="597"/>
      <c r="F108" s="564"/>
      <c r="G108" s="602"/>
      <c r="H108" s="603"/>
      <c r="I108" s="604"/>
    </row>
    <row r="109" spans="2:9" ht="21" customHeight="1">
      <c r="B109" s="452" t="s">
        <v>378</v>
      </c>
      <c r="C109" s="439"/>
      <c r="D109" s="412"/>
      <c r="E109" s="127"/>
      <c r="F109" s="128" t="s">
        <v>379</v>
      </c>
      <c r="G109" s="128"/>
      <c r="H109" s="128"/>
      <c r="I109" s="129"/>
    </row>
    <row r="110" spans="2:9" ht="21" customHeight="1" thickBot="1">
      <c r="B110" s="434" t="s">
        <v>48</v>
      </c>
      <c r="C110" s="591"/>
      <c r="D110" s="435"/>
      <c r="E110" s="659"/>
      <c r="F110" s="659"/>
      <c r="G110" s="659"/>
      <c r="H110" s="659"/>
      <c r="I110" s="660"/>
    </row>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sheetData>
  <sheetProtection/>
  <mergeCells count="154">
    <mergeCell ref="E37:F37"/>
    <mergeCell ref="B58:I58"/>
    <mergeCell ref="B57:F57"/>
    <mergeCell ref="B53:D54"/>
    <mergeCell ref="F53:I53"/>
    <mergeCell ref="B37:D43"/>
    <mergeCell ref="B65:D65"/>
    <mergeCell ref="B47:F47"/>
    <mergeCell ref="E60:I60"/>
    <mergeCell ref="E64:I64"/>
    <mergeCell ref="E55:I55"/>
    <mergeCell ref="F59:I59"/>
    <mergeCell ref="B106:D106"/>
    <mergeCell ref="B107:D108"/>
    <mergeCell ref="E29:I29"/>
    <mergeCell ref="E30:I30"/>
    <mergeCell ref="E33:I33"/>
    <mergeCell ref="B67:E67"/>
    <mergeCell ref="E62:I62"/>
    <mergeCell ref="F63:I63"/>
    <mergeCell ref="E61:I61"/>
    <mergeCell ref="B59:D60"/>
    <mergeCell ref="F76:I76"/>
    <mergeCell ref="H93:I93"/>
    <mergeCell ref="E110:I110"/>
    <mergeCell ref="B85:G85"/>
    <mergeCell ref="B93:D98"/>
    <mergeCell ref="B88:E88"/>
    <mergeCell ref="B89:E89"/>
    <mergeCell ref="B103:D103"/>
    <mergeCell ref="B110:D110"/>
    <mergeCell ref="E104:F104"/>
    <mergeCell ref="F77:I77"/>
    <mergeCell ref="F86:G86"/>
    <mergeCell ref="B104:D105"/>
    <mergeCell ref="B68:D69"/>
    <mergeCell ref="G74:I74"/>
    <mergeCell ref="B70:D79"/>
    <mergeCell ref="E73:E74"/>
    <mergeCell ref="F71:I71"/>
    <mergeCell ref="F73:G73"/>
    <mergeCell ref="F70:I70"/>
    <mergeCell ref="B102:D102"/>
    <mergeCell ref="B92:E92"/>
    <mergeCell ref="B100:E100"/>
    <mergeCell ref="B101:D101"/>
    <mergeCell ref="B91:E91"/>
    <mergeCell ref="B86:E87"/>
    <mergeCell ref="G79:I79"/>
    <mergeCell ref="B90:E90"/>
    <mergeCell ref="F91:I91"/>
    <mergeCell ref="F89:I89"/>
    <mergeCell ref="H95:I95"/>
    <mergeCell ref="E82:E83"/>
    <mergeCell ref="B80:D83"/>
    <mergeCell ref="G87:I87"/>
    <mergeCell ref="E78:E79"/>
    <mergeCell ref="F78:G78"/>
    <mergeCell ref="E68:G68"/>
    <mergeCell ref="F69:I69"/>
    <mergeCell ref="E101:F101"/>
    <mergeCell ref="F88:I88"/>
    <mergeCell ref="B55:D55"/>
    <mergeCell ref="B48:F48"/>
    <mergeCell ref="B63:D64"/>
    <mergeCell ref="E65:I65"/>
    <mergeCell ref="F72:I72"/>
    <mergeCell ref="H92:I92"/>
    <mergeCell ref="B15:D16"/>
    <mergeCell ref="F49:I49"/>
    <mergeCell ref="E50:I50"/>
    <mergeCell ref="B51:D52"/>
    <mergeCell ref="B44:D45"/>
    <mergeCell ref="B49:D50"/>
    <mergeCell ref="E52:I52"/>
    <mergeCell ref="F16:I16"/>
    <mergeCell ref="B29:C31"/>
    <mergeCell ref="B32:C33"/>
    <mergeCell ref="F9:I9"/>
    <mergeCell ref="F12:I12"/>
    <mergeCell ref="F15:I15"/>
    <mergeCell ref="E54:I54"/>
    <mergeCell ref="E44:E45"/>
    <mergeCell ref="E39:F39"/>
    <mergeCell ref="E40:F40"/>
    <mergeCell ref="F36:I36"/>
    <mergeCell ref="F27:I27"/>
    <mergeCell ref="E38:F38"/>
    <mergeCell ref="F10:I10"/>
    <mergeCell ref="B7:D7"/>
    <mergeCell ref="F14:I14"/>
    <mergeCell ref="C14:E14"/>
    <mergeCell ref="B8:D8"/>
    <mergeCell ref="B10:D10"/>
    <mergeCell ref="C13:E13"/>
    <mergeCell ref="F13:I13"/>
    <mergeCell ref="B9:D9"/>
    <mergeCell ref="F11:I11"/>
    <mergeCell ref="B1:I1"/>
    <mergeCell ref="B2:D2"/>
    <mergeCell ref="B5:E6"/>
    <mergeCell ref="F8:I8"/>
    <mergeCell ref="F3:I4"/>
    <mergeCell ref="F5:I6"/>
    <mergeCell ref="F7:I7"/>
    <mergeCell ref="B3:E4"/>
    <mergeCell ref="G105:I105"/>
    <mergeCell ref="H94:I94"/>
    <mergeCell ref="F75:I75"/>
    <mergeCell ref="H98:I98"/>
    <mergeCell ref="F107:F108"/>
    <mergeCell ref="G104:I104"/>
    <mergeCell ref="E103:I103"/>
    <mergeCell ref="E102:I102"/>
    <mergeCell ref="G101:I101"/>
    <mergeCell ref="F82:G82"/>
    <mergeCell ref="B109:D109"/>
    <mergeCell ref="H90:I90"/>
    <mergeCell ref="G83:I83"/>
    <mergeCell ref="F80:I80"/>
    <mergeCell ref="F81:I81"/>
    <mergeCell ref="E107:E108"/>
    <mergeCell ref="E105:F105"/>
    <mergeCell ref="H97:I97"/>
    <mergeCell ref="G107:I108"/>
    <mergeCell ref="H96:I96"/>
    <mergeCell ref="L11:M11"/>
    <mergeCell ref="B18:E18"/>
    <mergeCell ref="F18:I18"/>
    <mergeCell ref="B11:D11"/>
    <mergeCell ref="B12:D12"/>
    <mergeCell ref="B35:D35"/>
    <mergeCell ref="B22:D22"/>
    <mergeCell ref="F17:I17"/>
    <mergeCell ref="F19:I19"/>
    <mergeCell ref="B19:E19"/>
    <mergeCell ref="B36:D36"/>
    <mergeCell ref="H38:I38"/>
    <mergeCell ref="F44:H44"/>
    <mergeCell ref="B61:D62"/>
    <mergeCell ref="B17:E17"/>
    <mergeCell ref="B21:I21"/>
    <mergeCell ref="E22:I22"/>
    <mergeCell ref="E34:I34"/>
    <mergeCell ref="B23:C28"/>
    <mergeCell ref="B34:D34"/>
    <mergeCell ref="E23:I23"/>
    <mergeCell ref="E24:I24"/>
    <mergeCell ref="E35:I35"/>
    <mergeCell ref="F28:I28"/>
    <mergeCell ref="F31:I31"/>
    <mergeCell ref="F32:I32"/>
    <mergeCell ref="E25:I25"/>
    <mergeCell ref="E26:I26"/>
  </mergeCells>
  <dataValidations count="10">
    <dataValidation type="list" allowBlank="1" showInputMessage="1" showErrorMessage="1" sqref="E44:E45 F90 F92:F98 E107:E108 G37:G43 E36 E27:E28 E31:E32">
      <formula1>"あり,なし"</formula1>
    </dataValidation>
    <dataValidation type="list" allowBlank="1" showInputMessage="1" showErrorMessage="1" sqref="E68">
      <formula1>"救急車の手配,入退院の付き添い,通院介助,救急車の手配、入退院の付き添い,救急車の手配、入退院の付き添い、通院介助,その他"</formula1>
    </dataValidation>
    <dataValidation type="list" allowBlank="1" showInputMessage="1" showErrorMessage="1" sqref="F78 F73 F82">
      <formula1>"訪問診療,急変時の対応,訪問診療、急変時の対応,その他"</formula1>
    </dataValidation>
    <dataValidation type="list" allowBlank="1" showInputMessage="1" showErrorMessage="1" sqref="F86">
      <formula1>"一時介護室へ移る場合,介護居室へ移る場合,その他"</formula1>
    </dataValidation>
    <dataValidation type="list" allowBlank="1" showInputMessage="1" showErrorMessage="1" sqref="E101:F101">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65:D65">
      <formula1>"連携内容,協力内容"</formula1>
    </dataValidation>
    <dataValidation type="list" allowBlank="1" showInputMessage="1" showErrorMessage="1" sqref="F41">
      <formula1>"（Ⅰ）,（Ⅱ）"</formula1>
    </dataValidation>
    <dataValidation type="list" allowBlank="1" showInputMessage="1" showErrorMessage="1" sqref="F42">
      <formula1>"（Ⅰ）イ,（Ⅰ）ロ,（Ⅱ）,（Ⅲ）"</formula1>
    </dataValidation>
    <dataValidation type="list" allowBlank="1" showInputMessage="1" showErrorMessage="1" sqref="F43">
      <formula1>"（Ⅰ）,（Ⅱ）,（Ⅲ）,（Ⅳ）"</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20" max="9" man="1"/>
    <brk id="46" max="9" man="1"/>
    <brk id="84"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68"/>
  <sheetViews>
    <sheetView view="pageBreakPreview" zoomScale="90" zoomScaleNormal="85" zoomScaleSheetLayoutView="90" workbookViewId="0" topLeftCell="A64">
      <selection activeCell="A1" sqref="A1"/>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7" width="13.00390625" style="18" customWidth="1"/>
    <col min="18" max="16384" width="9.00390625" style="18" customWidth="1"/>
  </cols>
  <sheetData>
    <row r="1" spans="1:14" ht="21" customHeight="1">
      <c r="A1" s="16" t="s">
        <v>131</v>
      </c>
      <c r="B1" s="271" t="s">
        <v>403</v>
      </c>
      <c r="C1" s="271"/>
      <c r="D1" s="271"/>
      <c r="E1" s="271"/>
      <c r="F1" s="271"/>
      <c r="G1" s="271"/>
      <c r="H1" s="271"/>
      <c r="I1" s="271"/>
      <c r="J1" s="271"/>
      <c r="K1" s="271"/>
      <c r="L1" s="271"/>
      <c r="M1" s="271"/>
      <c r="N1" s="27"/>
    </row>
    <row r="2" spans="1:13" ht="21" customHeight="1" thickBot="1">
      <c r="A2" s="16"/>
      <c r="B2" s="714" t="s">
        <v>148</v>
      </c>
      <c r="C2" s="536"/>
      <c r="D2" s="536"/>
      <c r="E2" s="16"/>
      <c r="F2" s="16"/>
      <c r="G2" s="16"/>
      <c r="H2" s="16"/>
      <c r="I2" s="16"/>
      <c r="J2" s="16"/>
      <c r="K2" s="16"/>
      <c r="L2" s="16"/>
      <c r="M2" s="16"/>
    </row>
    <row r="3" spans="1:18" ht="21" customHeight="1">
      <c r="A3" s="272"/>
      <c r="B3" s="710"/>
      <c r="C3" s="711"/>
      <c r="D3" s="676" t="s">
        <v>147</v>
      </c>
      <c r="E3" s="677"/>
      <c r="F3" s="677"/>
      <c r="G3" s="668" t="s">
        <v>421</v>
      </c>
      <c r="H3" s="668"/>
      <c r="I3" s="668"/>
      <c r="J3" s="680" t="s">
        <v>628</v>
      </c>
      <c r="K3" s="680"/>
      <c r="L3" s="680"/>
      <c r="M3" s="681"/>
      <c r="R3" s="273"/>
    </row>
    <row r="4" spans="1:13" ht="21" customHeight="1">
      <c r="A4" s="272"/>
      <c r="B4" s="712"/>
      <c r="C4" s="713"/>
      <c r="D4" s="678" t="s">
        <v>42</v>
      </c>
      <c r="E4" s="679"/>
      <c r="F4" s="679"/>
      <c r="G4" s="669"/>
      <c r="H4" s="669"/>
      <c r="I4" s="669"/>
      <c r="J4" s="682"/>
      <c r="K4" s="682"/>
      <c r="L4" s="682"/>
      <c r="M4" s="683"/>
    </row>
    <row r="5" spans="1:13" ht="21" customHeight="1">
      <c r="A5" s="272"/>
      <c r="B5" s="712"/>
      <c r="C5" s="713"/>
      <c r="D5" s="274"/>
      <c r="E5" s="42" t="s">
        <v>41</v>
      </c>
      <c r="F5" s="42" t="s">
        <v>43</v>
      </c>
      <c r="G5" s="669"/>
      <c r="H5" s="669"/>
      <c r="I5" s="669"/>
      <c r="J5" s="682"/>
      <c r="K5" s="682"/>
      <c r="L5" s="682"/>
      <c r="M5" s="683"/>
    </row>
    <row r="6" spans="1:13" ht="21" customHeight="1">
      <c r="A6" s="272"/>
      <c r="B6" s="673" t="s">
        <v>81</v>
      </c>
      <c r="C6" s="455"/>
      <c r="D6" s="275"/>
      <c r="E6" s="275"/>
      <c r="F6" s="275"/>
      <c r="G6" s="672"/>
      <c r="H6" s="672"/>
      <c r="I6" s="672"/>
      <c r="J6" s="670"/>
      <c r="K6" s="670"/>
      <c r="L6" s="670"/>
      <c r="M6" s="671"/>
    </row>
    <row r="7" spans="1:13" ht="21" customHeight="1">
      <c r="A7" s="272"/>
      <c r="B7" s="687" t="s">
        <v>44</v>
      </c>
      <c r="C7" s="688"/>
      <c r="D7" s="275"/>
      <c r="E7" s="275"/>
      <c r="F7" s="275"/>
      <c r="G7" s="672"/>
      <c r="H7" s="672"/>
      <c r="I7" s="672"/>
      <c r="J7" s="670"/>
      <c r="K7" s="670"/>
      <c r="L7" s="670"/>
      <c r="M7" s="671"/>
    </row>
    <row r="8" spans="1:13" ht="21" customHeight="1">
      <c r="A8" s="272"/>
      <c r="B8" s="673" t="s">
        <v>132</v>
      </c>
      <c r="C8" s="412"/>
      <c r="D8" s="275"/>
      <c r="E8" s="275"/>
      <c r="F8" s="275"/>
      <c r="G8" s="672"/>
      <c r="H8" s="672"/>
      <c r="I8" s="672"/>
      <c r="J8" s="670"/>
      <c r="K8" s="670"/>
      <c r="L8" s="670"/>
      <c r="M8" s="671"/>
    </row>
    <row r="9" spans="1:13" ht="21" customHeight="1">
      <c r="A9" s="272"/>
      <c r="B9" s="29"/>
      <c r="C9" s="89" t="s">
        <v>45</v>
      </c>
      <c r="D9" s="275"/>
      <c r="E9" s="275"/>
      <c r="F9" s="275"/>
      <c r="G9" s="699"/>
      <c r="H9" s="700"/>
      <c r="I9" s="701"/>
      <c r="J9" s="670"/>
      <c r="K9" s="670"/>
      <c r="L9" s="670"/>
      <c r="M9" s="671"/>
    </row>
    <row r="10" spans="1:13" ht="21" customHeight="1">
      <c r="A10" s="272"/>
      <c r="B10" s="30"/>
      <c r="C10" s="89" t="s">
        <v>133</v>
      </c>
      <c r="D10" s="275"/>
      <c r="E10" s="275"/>
      <c r="F10" s="275"/>
      <c r="G10" s="672"/>
      <c r="H10" s="672"/>
      <c r="I10" s="672"/>
      <c r="J10" s="670"/>
      <c r="K10" s="670"/>
      <c r="L10" s="670"/>
      <c r="M10" s="671"/>
    </row>
    <row r="11" spans="1:13" ht="21" customHeight="1">
      <c r="A11" s="272"/>
      <c r="B11" s="687" t="s">
        <v>134</v>
      </c>
      <c r="C11" s="412"/>
      <c r="D11" s="275"/>
      <c r="E11" s="275"/>
      <c r="F11" s="275"/>
      <c r="G11" s="672"/>
      <c r="H11" s="672"/>
      <c r="I11" s="672"/>
      <c r="J11" s="670"/>
      <c r="K11" s="670"/>
      <c r="L11" s="670"/>
      <c r="M11" s="671"/>
    </row>
    <row r="12" spans="1:13" ht="21" customHeight="1">
      <c r="A12" s="272"/>
      <c r="B12" s="687" t="s">
        <v>46</v>
      </c>
      <c r="C12" s="412"/>
      <c r="D12" s="275"/>
      <c r="E12" s="275"/>
      <c r="F12" s="275"/>
      <c r="G12" s="672"/>
      <c r="H12" s="672"/>
      <c r="I12" s="672"/>
      <c r="J12" s="670"/>
      <c r="K12" s="670"/>
      <c r="L12" s="670"/>
      <c r="M12" s="671"/>
    </row>
    <row r="13" spans="1:13" ht="21" customHeight="1">
      <c r="A13" s="272"/>
      <c r="B13" s="687" t="s">
        <v>135</v>
      </c>
      <c r="C13" s="412"/>
      <c r="D13" s="275"/>
      <c r="E13" s="275"/>
      <c r="F13" s="275"/>
      <c r="G13" s="672"/>
      <c r="H13" s="672"/>
      <c r="I13" s="672"/>
      <c r="J13" s="670"/>
      <c r="K13" s="670"/>
      <c r="L13" s="670"/>
      <c r="M13" s="671"/>
    </row>
    <row r="14" spans="1:13" ht="21" customHeight="1">
      <c r="A14" s="272"/>
      <c r="B14" s="687" t="s">
        <v>136</v>
      </c>
      <c r="C14" s="412"/>
      <c r="D14" s="275"/>
      <c r="E14" s="275"/>
      <c r="F14" s="275"/>
      <c r="G14" s="672"/>
      <c r="H14" s="672"/>
      <c r="I14" s="672"/>
      <c r="J14" s="670"/>
      <c r="K14" s="670"/>
      <c r="L14" s="670"/>
      <c r="M14" s="671"/>
    </row>
    <row r="15" spans="1:13" ht="21" customHeight="1">
      <c r="A15" s="272"/>
      <c r="B15" s="687" t="s">
        <v>137</v>
      </c>
      <c r="C15" s="412"/>
      <c r="D15" s="275"/>
      <c r="E15" s="275"/>
      <c r="F15" s="275"/>
      <c r="G15" s="672"/>
      <c r="H15" s="672"/>
      <c r="I15" s="672"/>
      <c r="J15" s="670"/>
      <c r="K15" s="670"/>
      <c r="L15" s="670"/>
      <c r="M15" s="671"/>
    </row>
    <row r="16" spans="1:13" ht="21" customHeight="1">
      <c r="A16" s="272"/>
      <c r="B16" s="687" t="s">
        <v>138</v>
      </c>
      <c r="C16" s="412"/>
      <c r="D16" s="275"/>
      <c r="E16" s="275"/>
      <c r="F16" s="275"/>
      <c r="G16" s="672"/>
      <c r="H16" s="672"/>
      <c r="I16" s="672"/>
      <c r="J16" s="670"/>
      <c r="K16" s="670"/>
      <c r="L16" s="670"/>
      <c r="M16" s="671"/>
    </row>
    <row r="17" spans="1:17" s="27" customFormat="1" ht="21" customHeight="1" thickBot="1">
      <c r="A17" s="276"/>
      <c r="B17" s="704" t="s">
        <v>619</v>
      </c>
      <c r="C17" s="705"/>
      <c r="D17" s="705"/>
      <c r="E17" s="705"/>
      <c r="F17" s="705"/>
      <c r="G17" s="705"/>
      <c r="H17" s="705"/>
      <c r="I17" s="706"/>
      <c r="J17" s="277"/>
      <c r="K17" s="278" t="s">
        <v>422</v>
      </c>
      <c r="L17" s="278"/>
      <c r="M17" s="279"/>
      <c r="O17" s="280"/>
      <c r="P17" s="280"/>
      <c r="Q17" s="280"/>
    </row>
    <row r="18" spans="1:13" s="27" customFormat="1" ht="21" customHeight="1">
      <c r="A18" s="26"/>
      <c r="B18" s="26"/>
      <c r="C18" s="26"/>
      <c r="D18" s="26"/>
      <c r="E18" s="26"/>
      <c r="F18" s="26"/>
      <c r="G18" s="26"/>
      <c r="H18" s="26"/>
      <c r="I18" s="26"/>
      <c r="J18" s="26"/>
      <c r="K18" s="26"/>
      <c r="L18" s="26"/>
      <c r="M18" s="26"/>
    </row>
    <row r="19" spans="2:7" ht="21" customHeight="1" thickBot="1">
      <c r="B19" s="702" t="s">
        <v>149</v>
      </c>
      <c r="C19" s="702"/>
      <c r="D19" s="702"/>
      <c r="E19" s="702"/>
      <c r="F19" s="703"/>
      <c r="G19" s="281"/>
    </row>
    <row r="20" spans="2:13" ht="21" customHeight="1">
      <c r="B20" s="715"/>
      <c r="C20" s="716"/>
      <c r="D20" s="717"/>
      <c r="E20" s="695" t="s">
        <v>42</v>
      </c>
      <c r="F20" s="622"/>
      <c r="G20" s="622"/>
      <c r="H20" s="622"/>
      <c r="I20" s="622"/>
      <c r="J20" s="622"/>
      <c r="K20" s="689" t="s">
        <v>394</v>
      </c>
      <c r="L20" s="690"/>
      <c r="M20" s="691"/>
    </row>
    <row r="21" spans="2:13" ht="21" customHeight="1">
      <c r="B21" s="718"/>
      <c r="C21" s="719"/>
      <c r="D21" s="720"/>
      <c r="E21" s="708"/>
      <c r="F21" s="709"/>
      <c r="G21" s="669" t="s">
        <v>41</v>
      </c>
      <c r="H21" s="669"/>
      <c r="I21" s="669" t="s">
        <v>43</v>
      </c>
      <c r="J21" s="669"/>
      <c r="K21" s="692"/>
      <c r="L21" s="693"/>
      <c r="M21" s="694"/>
    </row>
    <row r="22" spans="2:15" ht="21" customHeight="1">
      <c r="B22" s="684"/>
      <c r="C22" s="685"/>
      <c r="D22" s="686"/>
      <c r="E22" s="675"/>
      <c r="F22" s="675"/>
      <c r="G22" s="674"/>
      <c r="H22" s="674"/>
      <c r="I22" s="674"/>
      <c r="J22" s="674"/>
      <c r="K22" s="696"/>
      <c r="L22" s="697"/>
      <c r="M22" s="698"/>
      <c r="N22" s="273"/>
      <c r="O22" s="282"/>
    </row>
    <row r="23" spans="2:15" ht="21" customHeight="1">
      <c r="B23" s="684"/>
      <c r="C23" s="685"/>
      <c r="D23" s="686"/>
      <c r="E23" s="675"/>
      <c r="F23" s="707"/>
      <c r="G23" s="674"/>
      <c r="H23" s="674"/>
      <c r="I23" s="674"/>
      <c r="J23" s="674"/>
      <c r="K23" s="696"/>
      <c r="L23" s="697"/>
      <c r="M23" s="698"/>
      <c r="O23" s="282"/>
    </row>
    <row r="24" spans="2:15" ht="21" customHeight="1">
      <c r="B24" s="684"/>
      <c r="C24" s="685"/>
      <c r="D24" s="686"/>
      <c r="E24" s="675"/>
      <c r="F24" s="707"/>
      <c r="G24" s="674"/>
      <c r="H24" s="674"/>
      <c r="I24" s="674"/>
      <c r="J24" s="674"/>
      <c r="K24" s="696"/>
      <c r="L24" s="697"/>
      <c r="M24" s="698"/>
      <c r="O24" s="273"/>
    </row>
    <row r="25" spans="2:13" ht="21" customHeight="1">
      <c r="B25" s="684"/>
      <c r="C25" s="685"/>
      <c r="D25" s="686"/>
      <c r="E25" s="675"/>
      <c r="F25" s="675"/>
      <c r="G25" s="674"/>
      <c r="H25" s="674"/>
      <c r="I25" s="674"/>
      <c r="J25" s="674"/>
      <c r="K25" s="696"/>
      <c r="L25" s="697"/>
      <c r="M25" s="698"/>
    </row>
    <row r="26" spans="2:13" ht="21" customHeight="1" thickBot="1">
      <c r="B26" s="721"/>
      <c r="C26" s="722"/>
      <c r="D26" s="723"/>
      <c r="E26" s="741"/>
      <c r="F26" s="741"/>
      <c r="G26" s="726"/>
      <c r="H26" s="726"/>
      <c r="I26" s="726"/>
      <c r="J26" s="726"/>
      <c r="K26" s="736"/>
      <c r="L26" s="737"/>
      <c r="M26" s="738"/>
    </row>
    <row r="27" spans="2:7" ht="21" customHeight="1">
      <c r="B27" s="271"/>
      <c r="C27" s="10"/>
      <c r="D27" s="99"/>
      <c r="E27" s="99"/>
      <c r="F27" s="99"/>
      <c r="G27" s="99"/>
    </row>
    <row r="28" spans="2:7" ht="21" customHeight="1" thickBot="1">
      <c r="B28" s="702" t="s">
        <v>159</v>
      </c>
      <c r="C28" s="702"/>
      <c r="D28" s="702"/>
      <c r="E28" s="702"/>
      <c r="F28" s="702"/>
      <c r="G28" s="281"/>
    </row>
    <row r="29" spans="2:13" ht="21" customHeight="1">
      <c r="B29" s="715"/>
      <c r="C29" s="716"/>
      <c r="D29" s="717"/>
      <c r="E29" s="725" t="s">
        <v>42</v>
      </c>
      <c r="F29" s="725"/>
      <c r="G29" s="695"/>
      <c r="H29" s="742"/>
      <c r="I29" s="743"/>
      <c r="J29" s="746"/>
      <c r="K29" s="742"/>
      <c r="L29" s="743"/>
      <c r="M29" s="744"/>
    </row>
    <row r="30" spans="2:13" ht="21" customHeight="1">
      <c r="B30" s="718"/>
      <c r="C30" s="719"/>
      <c r="D30" s="720"/>
      <c r="E30" s="512"/>
      <c r="F30" s="512"/>
      <c r="G30" s="512"/>
      <c r="H30" s="669" t="s">
        <v>41</v>
      </c>
      <c r="I30" s="598"/>
      <c r="J30" s="598"/>
      <c r="K30" s="669" t="s">
        <v>43</v>
      </c>
      <c r="L30" s="598"/>
      <c r="M30" s="732"/>
    </row>
    <row r="31" spans="2:13" ht="21" customHeight="1">
      <c r="B31" s="724" t="s">
        <v>390</v>
      </c>
      <c r="C31" s="598"/>
      <c r="D31" s="598"/>
      <c r="E31" s="674"/>
      <c r="F31" s="674"/>
      <c r="G31" s="674"/>
      <c r="H31" s="727"/>
      <c r="I31" s="674"/>
      <c r="J31" s="674"/>
      <c r="K31" s="727"/>
      <c r="L31" s="674"/>
      <c r="M31" s="745"/>
    </row>
    <row r="32" spans="2:13" ht="21" customHeight="1">
      <c r="B32" s="724" t="s">
        <v>160</v>
      </c>
      <c r="C32" s="598"/>
      <c r="D32" s="598"/>
      <c r="E32" s="674"/>
      <c r="F32" s="674"/>
      <c r="G32" s="674"/>
      <c r="H32" s="727"/>
      <c r="I32" s="674"/>
      <c r="J32" s="674"/>
      <c r="K32" s="727"/>
      <c r="L32" s="674"/>
      <c r="M32" s="745"/>
    </row>
    <row r="33" spans="2:13" ht="21" customHeight="1">
      <c r="B33" s="724" t="s">
        <v>161</v>
      </c>
      <c r="C33" s="598"/>
      <c r="D33" s="598"/>
      <c r="E33" s="674"/>
      <c r="F33" s="674"/>
      <c r="G33" s="674"/>
      <c r="H33" s="727"/>
      <c r="I33" s="674"/>
      <c r="J33" s="674"/>
      <c r="K33" s="727"/>
      <c r="L33" s="674"/>
      <c r="M33" s="745"/>
    </row>
    <row r="34" spans="2:13" ht="21" customHeight="1">
      <c r="B34" s="687" t="s">
        <v>162</v>
      </c>
      <c r="C34" s="439"/>
      <c r="D34" s="412"/>
      <c r="E34" s="739"/>
      <c r="F34" s="675"/>
      <c r="G34" s="740"/>
      <c r="H34" s="756"/>
      <c r="I34" s="675"/>
      <c r="J34" s="740"/>
      <c r="K34" s="756"/>
      <c r="L34" s="675"/>
      <c r="M34" s="757"/>
    </row>
    <row r="35" spans="2:13" ht="21" customHeight="1">
      <c r="B35" s="724" t="s">
        <v>163</v>
      </c>
      <c r="C35" s="598"/>
      <c r="D35" s="598"/>
      <c r="E35" s="674"/>
      <c r="F35" s="674"/>
      <c r="G35" s="674"/>
      <c r="H35" s="727"/>
      <c r="I35" s="674"/>
      <c r="J35" s="674"/>
      <c r="K35" s="727"/>
      <c r="L35" s="674"/>
      <c r="M35" s="745"/>
    </row>
    <row r="36" spans="2:13" ht="21" customHeight="1" thickBot="1">
      <c r="B36" s="733" t="s">
        <v>430</v>
      </c>
      <c r="C36" s="655"/>
      <c r="D36" s="655"/>
      <c r="E36" s="726"/>
      <c r="F36" s="726"/>
      <c r="G36" s="726"/>
      <c r="H36" s="763"/>
      <c r="I36" s="726"/>
      <c r="J36" s="726"/>
      <c r="K36" s="763"/>
      <c r="L36" s="726"/>
      <c r="M36" s="764"/>
    </row>
    <row r="37" spans="2:13" ht="21" customHeight="1">
      <c r="B37" s="271"/>
      <c r="C37" s="10"/>
      <c r="D37" s="10"/>
      <c r="E37" s="10"/>
      <c r="F37" s="10"/>
      <c r="G37" s="10"/>
      <c r="H37" s="26"/>
      <c r="I37" s="26"/>
      <c r="J37" s="26"/>
      <c r="K37" s="26"/>
      <c r="L37" s="26"/>
      <c r="M37" s="26"/>
    </row>
    <row r="38" spans="2:13" ht="21" customHeight="1" thickBot="1">
      <c r="B38" s="271" t="s">
        <v>393</v>
      </c>
      <c r="C38" s="10"/>
      <c r="D38" s="10"/>
      <c r="E38" s="10"/>
      <c r="F38" s="10"/>
      <c r="G38" s="10"/>
      <c r="H38" s="26"/>
      <c r="I38" s="26"/>
      <c r="J38" s="26"/>
      <c r="K38" s="26"/>
      <c r="L38" s="26"/>
      <c r="M38" s="26"/>
    </row>
    <row r="39" spans="1:13" s="27" customFormat="1" ht="21" customHeight="1">
      <c r="A39" s="26"/>
      <c r="B39" s="768" t="s">
        <v>539</v>
      </c>
      <c r="C39" s="769"/>
      <c r="D39" s="769"/>
      <c r="E39" s="769"/>
      <c r="F39" s="769"/>
      <c r="G39" s="769"/>
      <c r="H39" s="769"/>
      <c r="I39" s="769"/>
      <c r="J39" s="769"/>
      <c r="K39" s="769"/>
      <c r="L39" s="769"/>
      <c r="M39" s="770"/>
    </row>
    <row r="40" spans="1:13" s="27" customFormat="1" ht="21" customHeight="1">
      <c r="A40" s="26"/>
      <c r="B40" s="771"/>
      <c r="C40" s="752"/>
      <c r="D40" s="752"/>
      <c r="E40" s="598" t="s">
        <v>164</v>
      </c>
      <c r="F40" s="598"/>
      <c r="G40" s="598"/>
      <c r="H40" s="598"/>
      <c r="I40" s="669" t="s">
        <v>407</v>
      </c>
      <c r="J40" s="598"/>
      <c r="K40" s="598"/>
      <c r="L40" s="598"/>
      <c r="M40" s="732"/>
    </row>
    <row r="41" spans="1:13" s="27" customFormat="1" ht="21" customHeight="1">
      <c r="A41" s="26"/>
      <c r="B41" s="724" t="s">
        <v>133</v>
      </c>
      <c r="C41" s="598"/>
      <c r="D41" s="598"/>
      <c r="E41" s="739"/>
      <c r="F41" s="675"/>
      <c r="G41" s="675"/>
      <c r="H41" s="202" t="s">
        <v>324</v>
      </c>
      <c r="I41" s="756"/>
      <c r="J41" s="776"/>
      <c r="K41" s="776"/>
      <c r="L41" s="776"/>
      <c r="M41" s="81" t="s">
        <v>326</v>
      </c>
    </row>
    <row r="42" spans="1:13" s="27" customFormat="1" ht="21" customHeight="1">
      <c r="A42" s="26"/>
      <c r="B42" s="724" t="s">
        <v>45</v>
      </c>
      <c r="C42" s="598"/>
      <c r="D42" s="598"/>
      <c r="E42" s="739"/>
      <c r="F42" s="675"/>
      <c r="G42" s="675"/>
      <c r="H42" s="218" t="s">
        <v>325</v>
      </c>
      <c r="I42" s="756"/>
      <c r="J42" s="776"/>
      <c r="K42" s="776"/>
      <c r="L42" s="776"/>
      <c r="M42" s="81" t="s">
        <v>326</v>
      </c>
    </row>
    <row r="43" spans="1:13" s="27" customFormat="1" ht="21" customHeight="1">
      <c r="A43" s="26"/>
      <c r="B43" s="765" t="s">
        <v>44</v>
      </c>
      <c r="C43" s="731"/>
      <c r="D43" s="731"/>
      <c r="E43" s="779"/>
      <c r="F43" s="780"/>
      <c r="G43" s="780"/>
      <c r="H43" s="200" t="s">
        <v>325</v>
      </c>
      <c r="I43" s="777"/>
      <c r="J43" s="778"/>
      <c r="K43" s="778"/>
      <c r="L43" s="778"/>
      <c r="M43" s="284" t="s">
        <v>324</v>
      </c>
    </row>
    <row r="44" spans="1:13" s="27" customFormat="1" ht="21" customHeight="1" thickBot="1">
      <c r="A44" s="26"/>
      <c r="B44" s="766"/>
      <c r="C44" s="659"/>
      <c r="D44" s="659"/>
      <c r="E44" s="767"/>
      <c r="F44" s="741"/>
      <c r="G44" s="741"/>
      <c r="H44" s="285" t="s">
        <v>324</v>
      </c>
      <c r="I44" s="734"/>
      <c r="J44" s="735"/>
      <c r="K44" s="735"/>
      <c r="L44" s="735"/>
      <c r="M44" s="228" t="s">
        <v>324</v>
      </c>
    </row>
    <row r="45" spans="1:13" s="280" customFormat="1" ht="21" customHeight="1">
      <c r="A45" s="276"/>
      <c r="B45" s="286"/>
      <c r="C45" s="266"/>
      <c r="D45" s="266"/>
      <c r="E45" s="266"/>
      <c r="F45" s="266"/>
      <c r="G45" s="266"/>
      <c r="H45" s="276"/>
      <c r="I45" s="276"/>
      <c r="J45" s="276"/>
      <c r="K45" s="276"/>
      <c r="L45" s="276"/>
      <c r="M45" s="276"/>
    </row>
    <row r="46" spans="2:13" ht="21" customHeight="1" thickBot="1">
      <c r="B46" s="762" t="s">
        <v>497</v>
      </c>
      <c r="C46" s="762"/>
      <c r="D46" s="762"/>
      <c r="E46" s="762"/>
      <c r="F46" s="762"/>
      <c r="G46" s="762"/>
      <c r="H46" s="762"/>
      <c r="I46" s="762"/>
      <c r="J46" s="762"/>
      <c r="K46" s="762"/>
      <c r="L46" s="762"/>
      <c r="M46" s="762"/>
    </row>
    <row r="47" spans="2:13" ht="21" customHeight="1">
      <c r="B47" s="790" t="s">
        <v>283</v>
      </c>
      <c r="C47" s="791"/>
      <c r="D47" s="791"/>
      <c r="E47" s="775" t="s">
        <v>376</v>
      </c>
      <c r="F47" s="775"/>
      <c r="G47" s="775"/>
      <c r="H47" s="775"/>
      <c r="I47" s="775"/>
      <c r="J47" s="775"/>
      <c r="K47" s="772"/>
      <c r="L47" s="773"/>
      <c r="M47" s="774"/>
    </row>
    <row r="48" spans="2:13" ht="24.75" customHeight="1">
      <c r="B48" s="792"/>
      <c r="C48" s="793"/>
      <c r="D48" s="793"/>
      <c r="E48" s="795" t="s">
        <v>165</v>
      </c>
      <c r="F48" s="795"/>
      <c r="G48" s="795"/>
      <c r="H48" s="795"/>
      <c r="I48" s="795"/>
      <c r="J48" s="795"/>
      <c r="K48" s="796"/>
      <c r="L48" s="797"/>
      <c r="M48" s="801" t="s">
        <v>343</v>
      </c>
    </row>
    <row r="49" spans="2:13" ht="24.75" customHeight="1">
      <c r="B49" s="792"/>
      <c r="C49" s="793"/>
      <c r="D49" s="793"/>
      <c r="E49" s="629" t="s">
        <v>166</v>
      </c>
      <c r="F49" s="629"/>
      <c r="G49" s="629"/>
      <c r="H49" s="629"/>
      <c r="I49" s="629"/>
      <c r="J49" s="629"/>
      <c r="K49" s="798"/>
      <c r="L49" s="799"/>
      <c r="M49" s="802"/>
    </row>
    <row r="50" spans="2:13" ht="21" customHeight="1">
      <c r="B50" s="785" t="s">
        <v>284</v>
      </c>
      <c r="C50" s="786"/>
      <c r="D50" s="786"/>
      <c r="E50" s="631"/>
      <c r="F50" s="631" t="s">
        <v>167</v>
      </c>
      <c r="G50" s="631"/>
      <c r="H50" s="631"/>
      <c r="I50" s="783"/>
      <c r="J50" s="784"/>
      <c r="K50" s="784"/>
      <c r="L50" s="784"/>
      <c r="M50" s="287" t="s">
        <v>326</v>
      </c>
    </row>
    <row r="51" spans="2:13" ht="21" customHeight="1">
      <c r="B51" s="787"/>
      <c r="C51" s="786"/>
      <c r="D51" s="786"/>
      <c r="E51" s="631"/>
      <c r="F51" s="631" t="s">
        <v>168</v>
      </c>
      <c r="G51" s="631"/>
      <c r="H51" s="631"/>
      <c r="I51" s="631"/>
      <c r="J51" s="631"/>
      <c r="K51" s="631"/>
      <c r="L51" s="631"/>
      <c r="M51" s="782"/>
    </row>
    <row r="52" spans="2:13" ht="21" customHeight="1">
      <c r="B52" s="787"/>
      <c r="C52" s="786"/>
      <c r="D52" s="786"/>
      <c r="E52" s="631"/>
      <c r="F52" s="631" t="s">
        <v>169</v>
      </c>
      <c r="G52" s="631"/>
      <c r="H52" s="631"/>
      <c r="I52" s="631"/>
      <c r="J52" s="631"/>
      <c r="K52" s="631"/>
      <c r="L52" s="631"/>
      <c r="M52" s="782"/>
    </row>
    <row r="53" spans="2:13" ht="21" customHeight="1" thickBot="1">
      <c r="B53" s="788"/>
      <c r="C53" s="789"/>
      <c r="D53" s="789"/>
      <c r="E53" s="630"/>
      <c r="F53" s="630" t="s">
        <v>170</v>
      </c>
      <c r="G53" s="630"/>
      <c r="H53" s="630"/>
      <c r="I53" s="630"/>
      <c r="J53" s="630"/>
      <c r="K53" s="630"/>
      <c r="L53" s="630"/>
      <c r="M53" s="794"/>
    </row>
    <row r="54" spans="2:13" ht="21" customHeight="1">
      <c r="B54" s="288"/>
      <c r="C54" s="288"/>
      <c r="D54" s="289"/>
      <c r="E54" s="122"/>
      <c r="F54" s="122"/>
      <c r="G54" s="122"/>
      <c r="H54" s="122"/>
      <c r="I54" s="122"/>
      <c r="J54" s="122"/>
      <c r="K54" s="122"/>
      <c r="L54" s="122"/>
      <c r="M54" s="122"/>
    </row>
    <row r="55" spans="2:7" ht="21" customHeight="1" thickBot="1">
      <c r="B55" s="800" t="s">
        <v>171</v>
      </c>
      <c r="C55" s="800"/>
      <c r="D55" s="266"/>
      <c r="E55" s="99"/>
      <c r="F55" s="99"/>
      <c r="G55" s="99"/>
    </row>
    <row r="56" spans="2:13" ht="21" customHeight="1">
      <c r="B56" s="730" t="s">
        <v>81</v>
      </c>
      <c r="C56" s="725"/>
      <c r="D56" s="728" t="s">
        <v>145</v>
      </c>
      <c r="E56" s="725"/>
      <c r="F56" s="725"/>
      <c r="G56" s="725"/>
      <c r="H56" s="725"/>
      <c r="I56" s="290"/>
      <c r="J56" s="291"/>
      <c r="K56" s="291"/>
      <c r="L56" s="291"/>
      <c r="M56" s="292"/>
    </row>
    <row r="57" spans="2:13" ht="36" customHeight="1">
      <c r="B57" s="501"/>
      <c r="C57" s="731"/>
      <c r="D57" s="729" t="s">
        <v>265</v>
      </c>
      <c r="E57" s="412"/>
      <c r="F57" s="293"/>
      <c r="G57" s="781" t="s">
        <v>146</v>
      </c>
      <c r="H57" s="511"/>
      <c r="I57" s="424"/>
      <c r="J57" s="425"/>
      <c r="K57" s="425"/>
      <c r="L57" s="425"/>
      <c r="M57" s="426"/>
    </row>
    <row r="58" spans="2:13" ht="21" customHeight="1" thickBot="1">
      <c r="B58" s="751"/>
      <c r="C58" s="752"/>
      <c r="D58" s="669" t="s">
        <v>133</v>
      </c>
      <c r="E58" s="598"/>
      <c r="F58" s="669" t="s">
        <v>45</v>
      </c>
      <c r="G58" s="598"/>
      <c r="H58" s="669" t="s">
        <v>44</v>
      </c>
      <c r="I58" s="598"/>
      <c r="J58" s="749" t="s">
        <v>134</v>
      </c>
      <c r="K58" s="761"/>
      <c r="L58" s="749" t="s">
        <v>46</v>
      </c>
      <c r="M58" s="750"/>
    </row>
    <row r="59" spans="2:13" ht="21" customHeight="1">
      <c r="B59" s="753"/>
      <c r="C59" s="754"/>
      <c r="D59" s="294" t="s">
        <v>41</v>
      </c>
      <c r="E59" s="294" t="s">
        <v>43</v>
      </c>
      <c r="F59" s="294" t="s">
        <v>41</v>
      </c>
      <c r="G59" s="294" t="s">
        <v>43</v>
      </c>
      <c r="H59" s="294" t="s">
        <v>41</v>
      </c>
      <c r="I59" s="294" t="s">
        <v>43</v>
      </c>
      <c r="J59" s="294" t="s">
        <v>41</v>
      </c>
      <c r="K59" s="294" t="s">
        <v>43</v>
      </c>
      <c r="L59" s="294" t="s">
        <v>41</v>
      </c>
      <c r="M59" s="295" t="s">
        <v>43</v>
      </c>
    </row>
    <row r="60" spans="2:13" ht="36" customHeight="1">
      <c r="B60" s="755" t="s">
        <v>285</v>
      </c>
      <c r="C60" s="516"/>
      <c r="D60" s="283"/>
      <c r="E60" s="283"/>
      <c r="F60" s="283"/>
      <c r="G60" s="283"/>
      <c r="H60" s="283"/>
      <c r="I60" s="283"/>
      <c r="J60" s="283"/>
      <c r="K60" s="283"/>
      <c r="L60" s="283"/>
      <c r="M60" s="296"/>
    </row>
    <row r="61" spans="2:13" ht="36" customHeight="1">
      <c r="B61" s="755" t="s">
        <v>286</v>
      </c>
      <c r="C61" s="516"/>
      <c r="D61" s="283"/>
      <c r="E61" s="283"/>
      <c r="F61" s="283"/>
      <c r="G61" s="283"/>
      <c r="H61" s="283"/>
      <c r="I61" s="283"/>
      <c r="J61" s="283"/>
      <c r="K61" s="283"/>
      <c r="L61" s="283"/>
      <c r="M61" s="296"/>
    </row>
    <row r="62" spans="2:13" ht="21" customHeight="1">
      <c r="B62" s="758" t="s">
        <v>144</v>
      </c>
      <c r="C62" s="84" t="s">
        <v>139</v>
      </c>
      <c r="D62" s="283"/>
      <c r="E62" s="283"/>
      <c r="F62" s="283"/>
      <c r="G62" s="283"/>
      <c r="H62" s="283"/>
      <c r="I62" s="283"/>
      <c r="J62" s="283"/>
      <c r="K62" s="283"/>
      <c r="L62" s="283"/>
      <c r="M62" s="296"/>
    </row>
    <row r="63" spans="2:13" ht="36" customHeight="1">
      <c r="B63" s="759"/>
      <c r="C63" s="92" t="s">
        <v>140</v>
      </c>
      <c r="D63" s="283"/>
      <c r="E63" s="283"/>
      <c r="F63" s="283"/>
      <c r="G63" s="283"/>
      <c r="H63" s="283"/>
      <c r="I63" s="283"/>
      <c r="J63" s="283"/>
      <c r="K63" s="283"/>
      <c r="L63" s="283"/>
      <c r="M63" s="296"/>
    </row>
    <row r="64" spans="2:13" ht="36" customHeight="1">
      <c r="B64" s="759"/>
      <c r="C64" s="92" t="s">
        <v>141</v>
      </c>
      <c r="D64" s="283"/>
      <c r="E64" s="283"/>
      <c r="F64" s="283"/>
      <c r="G64" s="283"/>
      <c r="H64" s="283"/>
      <c r="I64" s="283"/>
      <c r="J64" s="283"/>
      <c r="K64" s="283"/>
      <c r="L64" s="283"/>
      <c r="M64" s="296"/>
    </row>
    <row r="65" spans="2:13" ht="36" customHeight="1">
      <c r="B65" s="759"/>
      <c r="C65" s="92" t="s">
        <v>142</v>
      </c>
      <c r="D65" s="283"/>
      <c r="E65" s="283"/>
      <c r="F65" s="283"/>
      <c r="G65" s="283"/>
      <c r="H65" s="283"/>
      <c r="I65" s="283"/>
      <c r="J65" s="283"/>
      <c r="K65" s="283"/>
      <c r="L65" s="283"/>
      <c r="M65" s="296"/>
    </row>
    <row r="66" spans="2:13" ht="21" customHeight="1">
      <c r="B66" s="760"/>
      <c r="C66" s="92" t="s">
        <v>245</v>
      </c>
      <c r="D66" s="283"/>
      <c r="E66" s="283"/>
      <c r="F66" s="283"/>
      <c r="G66" s="283"/>
      <c r="H66" s="283"/>
      <c r="I66" s="283"/>
      <c r="J66" s="283"/>
      <c r="K66" s="283"/>
      <c r="L66" s="283"/>
      <c r="M66" s="296"/>
    </row>
    <row r="67" spans="2:13" ht="21" customHeight="1">
      <c r="B67" s="411" t="s">
        <v>394</v>
      </c>
      <c r="C67" s="448"/>
      <c r="D67" s="448"/>
      <c r="E67" s="449"/>
      <c r="F67" s="491"/>
      <c r="G67" s="465"/>
      <c r="H67" s="465"/>
      <c r="I67" s="465"/>
      <c r="J67" s="465"/>
      <c r="K67" s="465"/>
      <c r="L67" s="465"/>
      <c r="M67" s="466"/>
    </row>
    <row r="68" spans="2:13" ht="21" customHeight="1" thickBot="1">
      <c r="B68" s="704" t="s">
        <v>143</v>
      </c>
      <c r="C68" s="591"/>
      <c r="D68" s="591"/>
      <c r="E68" s="435"/>
      <c r="F68" s="297"/>
      <c r="G68" s="747"/>
      <c r="H68" s="747"/>
      <c r="I68" s="747"/>
      <c r="J68" s="747"/>
      <c r="K68" s="747"/>
      <c r="L68" s="747"/>
      <c r="M68" s="748"/>
    </row>
  </sheetData>
  <sheetProtection/>
  <mergeCells count="154">
    <mergeCell ref="I52:M52"/>
    <mergeCell ref="I53:M53"/>
    <mergeCell ref="F52:H52"/>
    <mergeCell ref="E48:J48"/>
    <mergeCell ref="K48:L49"/>
    <mergeCell ref="B55:C55"/>
    <mergeCell ref="M48:M49"/>
    <mergeCell ref="G57:H57"/>
    <mergeCell ref="I57:M57"/>
    <mergeCell ref="I51:M51"/>
    <mergeCell ref="I50:L50"/>
    <mergeCell ref="E49:J49"/>
    <mergeCell ref="F50:H50"/>
    <mergeCell ref="F51:H51"/>
    <mergeCell ref="B50:E53"/>
    <mergeCell ref="F53:H53"/>
    <mergeCell ref="B47:D49"/>
    <mergeCell ref="K47:M47"/>
    <mergeCell ref="E41:G41"/>
    <mergeCell ref="E42:G42"/>
    <mergeCell ref="E47:J47"/>
    <mergeCell ref="I42:L42"/>
    <mergeCell ref="I43:L43"/>
    <mergeCell ref="E43:G43"/>
    <mergeCell ref="I41:L41"/>
    <mergeCell ref="B35:D35"/>
    <mergeCell ref="E35:G35"/>
    <mergeCell ref="H35:J35"/>
    <mergeCell ref="B44:D44"/>
    <mergeCell ref="E44:G44"/>
    <mergeCell ref="B39:M39"/>
    <mergeCell ref="B40:D40"/>
    <mergeCell ref="B41:D41"/>
    <mergeCell ref="B42:D42"/>
    <mergeCell ref="B62:B66"/>
    <mergeCell ref="F58:G58"/>
    <mergeCell ref="H58:I58"/>
    <mergeCell ref="J58:K58"/>
    <mergeCell ref="B46:M46"/>
    <mergeCell ref="K36:M36"/>
    <mergeCell ref="E36:G36"/>
    <mergeCell ref="H36:J36"/>
    <mergeCell ref="B61:C61"/>
    <mergeCell ref="B43:D43"/>
    <mergeCell ref="K31:M31"/>
    <mergeCell ref="H34:J34"/>
    <mergeCell ref="K34:M34"/>
    <mergeCell ref="K33:M33"/>
    <mergeCell ref="H33:J33"/>
    <mergeCell ref="K35:M35"/>
    <mergeCell ref="K25:M25"/>
    <mergeCell ref="B28:F28"/>
    <mergeCell ref="B29:D30"/>
    <mergeCell ref="H29:J29"/>
    <mergeCell ref="G68:M68"/>
    <mergeCell ref="L58:M58"/>
    <mergeCell ref="B68:E68"/>
    <mergeCell ref="D58:E58"/>
    <mergeCell ref="B58:C59"/>
    <mergeCell ref="B60:C60"/>
    <mergeCell ref="K26:M26"/>
    <mergeCell ref="H30:J30"/>
    <mergeCell ref="K30:M30"/>
    <mergeCell ref="E31:G31"/>
    <mergeCell ref="E34:G34"/>
    <mergeCell ref="E26:F26"/>
    <mergeCell ref="E30:G30"/>
    <mergeCell ref="K29:M29"/>
    <mergeCell ref="K32:M32"/>
    <mergeCell ref="I26:J26"/>
    <mergeCell ref="D56:H56"/>
    <mergeCell ref="D57:E57"/>
    <mergeCell ref="B56:C57"/>
    <mergeCell ref="E32:G32"/>
    <mergeCell ref="B34:D34"/>
    <mergeCell ref="H32:J32"/>
    <mergeCell ref="E40:H40"/>
    <mergeCell ref="I40:M40"/>
    <mergeCell ref="B36:D36"/>
    <mergeCell ref="I44:L44"/>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G9:I9"/>
    <mergeCell ref="B19:F19"/>
    <mergeCell ref="G16:I16"/>
    <mergeCell ref="I21:J21"/>
    <mergeCell ref="G8:I8"/>
    <mergeCell ref="G11:I11"/>
    <mergeCell ref="B17:I17"/>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7:E67"/>
    <mergeCell ref="F67:M67"/>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s>
  <dataValidations count="3">
    <dataValidation type="list" allowBlank="1" showInputMessage="1" showErrorMessage="1" sqref="K47:M47">
      <formula1>"1.5：1以上,2：1以上,2.5：1以上,3：1以上"</formula1>
    </dataValidation>
    <dataValidation type="list" allowBlank="1" showInputMessage="1" showErrorMessage="1" sqref="F68 F57 I56">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7"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90" zoomScaleNormal="85" zoomScaleSheetLayoutView="90" workbookViewId="0" topLeftCell="A52">
      <selection activeCell="A1" sqref="A1"/>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7" width="13.00390625" style="18" customWidth="1"/>
    <col min="18" max="16384" width="9.00390625" style="18" customWidth="1"/>
  </cols>
  <sheetData>
    <row r="1" spans="1:9" ht="21" customHeight="1">
      <c r="A1" s="16" t="s">
        <v>150</v>
      </c>
      <c r="B1" s="474" t="s">
        <v>151</v>
      </c>
      <c r="C1" s="474"/>
      <c r="D1" s="474"/>
      <c r="E1" s="474"/>
      <c r="F1" s="474"/>
      <c r="G1" s="474"/>
      <c r="H1" s="474"/>
      <c r="I1" s="474"/>
    </row>
    <row r="2" spans="1:9" ht="21" customHeight="1" thickBot="1">
      <c r="A2" s="16"/>
      <c r="B2" s="702" t="s">
        <v>152</v>
      </c>
      <c r="C2" s="702"/>
      <c r="D2" s="702"/>
      <c r="E2" s="702"/>
      <c r="F2" s="702"/>
      <c r="G2" s="19"/>
      <c r="H2" s="19"/>
      <c r="I2" s="19"/>
    </row>
    <row r="3" spans="2:13" ht="21" customHeight="1">
      <c r="B3" s="803" t="s">
        <v>153</v>
      </c>
      <c r="C3" s="622"/>
      <c r="D3" s="622"/>
      <c r="E3" s="622"/>
      <c r="F3" s="622"/>
      <c r="G3" s="804"/>
      <c r="H3" s="805"/>
      <c r="I3" s="805"/>
      <c r="J3" s="20"/>
      <c r="K3" s="20"/>
      <c r="L3" s="20"/>
      <c r="M3" s="21"/>
    </row>
    <row r="4" spans="2:13" ht="21" customHeight="1">
      <c r="B4" s="673" t="s">
        <v>154</v>
      </c>
      <c r="C4" s="679"/>
      <c r="D4" s="679"/>
      <c r="E4" s="679"/>
      <c r="F4" s="806"/>
      <c r="G4" s="810"/>
      <c r="H4" s="811"/>
      <c r="I4" s="811"/>
      <c r="J4" s="22"/>
      <c r="K4" s="22"/>
      <c r="L4" s="22"/>
      <c r="M4" s="23"/>
    </row>
    <row r="5" spans="2:13" ht="21" customHeight="1">
      <c r="B5" s="807"/>
      <c r="C5" s="808"/>
      <c r="D5" s="808"/>
      <c r="E5" s="808"/>
      <c r="F5" s="809"/>
      <c r="G5" s="812" t="s">
        <v>490</v>
      </c>
      <c r="H5" s="806"/>
      <c r="I5" s="425"/>
      <c r="J5" s="425"/>
      <c r="K5" s="425"/>
      <c r="L5" s="425"/>
      <c r="M5" s="426"/>
    </row>
    <row r="6" spans="2:13" ht="21" customHeight="1">
      <c r="B6" s="807"/>
      <c r="C6" s="808"/>
      <c r="D6" s="808"/>
      <c r="E6" s="808"/>
      <c r="F6" s="809"/>
      <c r="G6" s="813"/>
      <c r="H6" s="809"/>
      <c r="I6" s="425"/>
      <c r="J6" s="425"/>
      <c r="K6" s="425"/>
      <c r="L6" s="425"/>
      <c r="M6" s="426"/>
    </row>
    <row r="7" spans="2:13" ht="21" customHeight="1">
      <c r="B7" s="687" t="s">
        <v>71</v>
      </c>
      <c r="C7" s="439"/>
      <c r="D7" s="439"/>
      <c r="E7" s="439"/>
      <c r="F7" s="439"/>
      <c r="G7" s="24"/>
      <c r="H7" s="814"/>
      <c r="I7" s="814"/>
      <c r="J7" s="814"/>
      <c r="K7" s="814"/>
      <c r="L7" s="814"/>
      <c r="M7" s="815"/>
    </row>
    <row r="8" spans="2:13" ht="21" customHeight="1">
      <c r="B8" s="687" t="s">
        <v>155</v>
      </c>
      <c r="C8" s="439"/>
      <c r="D8" s="439"/>
      <c r="E8" s="439"/>
      <c r="F8" s="439"/>
      <c r="G8" s="24"/>
      <c r="H8" s="814"/>
      <c r="I8" s="814"/>
      <c r="J8" s="814"/>
      <c r="K8" s="814"/>
      <c r="L8" s="814"/>
      <c r="M8" s="815"/>
    </row>
    <row r="9" spans="2:13" ht="21" customHeight="1">
      <c r="B9" s="816" t="s">
        <v>156</v>
      </c>
      <c r="C9" s="817"/>
      <c r="D9" s="817"/>
      <c r="E9" s="817"/>
      <c r="F9" s="817"/>
      <c r="G9" s="24"/>
      <c r="H9" s="814"/>
      <c r="I9" s="814"/>
      <c r="J9" s="814"/>
      <c r="K9" s="814"/>
      <c r="L9" s="814"/>
      <c r="M9" s="815"/>
    </row>
    <row r="10" spans="2:13" ht="21" customHeight="1">
      <c r="B10" s="444"/>
      <c r="C10" s="817"/>
      <c r="D10" s="817"/>
      <c r="E10" s="817"/>
      <c r="F10" s="817"/>
      <c r="G10" s="88" t="s">
        <v>372</v>
      </c>
      <c r="H10" s="818"/>
      <c r="I10" s="818"/>
      <c r="J10" s="818"/>
      <c r="K10" s="818"/>
      <c r="L10" s="818"/>
      <c r="M10" s="819"/>
    </row>
    <row r="11" spans="2:13" ht="21" customHeight="1">
      <c r="B11" s="820" t="s">
        <v>157</v>
      </c>
      <c r="C11" s="517"/>
      <c r="D11" s="517"/>
      <c r="E11" s="517"/>
      <c r="F11" s="84" t="s">
        <v>158</v>
      </c>
      <c r="G11" s="823"/>
      <c r="H11" s="824"/>
      <c r="I11" s="824"/>
      <c r="J11" s="824"/>
      <c r="K11" s="824"/>
      <c r="L11" s="824"/>
      <c r="M11" s="825"/>
    </row>
    <row r="12" spans="2:13" ht="21" customHeight="1" thickBot="1">
      <c r="B12" s="821"/>
      <c r="C12" s="822"/>
      <c r="D12" s="822"/>
      <c r="E12" s="822"/>
      <c r="F12" s="25" t="s">
        <v>413</v>
      </c>
      <c r="G12" s="826"/>
      <c r="H12" s="607"/>
      <c r="I12" s="607"/>
      <c r="J12" s="607"/>
      <c r="K12" s="607"/>
      <c r="L12" s="607"/>
      <c r="M12" s="608"/>
    </row>
    <row r="13" ht="21" customHeight="1"/>
    <row r="14" spans="1:14" s="27" customFormat="1" ht="21" customHeight="1" thickBot="1">
      <c r="A14" s="26"/>
      <c r="B14" s="827" t="s">
        <v>356</v>
      </c>
      <c r="C14" s="827"/>
      <c r="D14" s="827"/>
      <c r="E14" s="827"/>
      <c r="F14" s="827"/>
      <c r="G14" s="827"/>
      <c r="H14" s="827"/>
      <c r="I14" s="827"/>
      <c r="J14" s="827"/>
      <c r="K14" s="827"/>
      <c r="L14" s="827"/>
      <c r="M14" s="827"/>
      <c r="N14" s="26"/>
    </row>
    <row r="15" spans="2:13" ht="21" customHeight="1">
      <c r="B15" s="828"/>
      <c r="C15" s="829"/>
      <c r="D15" s="829"/>
      <c r="E15" s="829"/>
      <c r="F15" s="829"/>
      <c r="G15" s="829"/>
      <c r="H15" s="746" t="s">
        <v>176</v>
      </c>
      <c r="I15" s="657"/>
      <c r="J15" s="658"/>
      <c r="K15" s="676" t="s">
        <v>177</v>
      </c>
      <c r="L15" s="677"/>
      <c r="M15" s="830"/>
    </row>
    <row r="16" spans="2:13" ht="21" customHeight="1">
      <c r="B16" s="724" t="s">
        <v>65</v>
      </c>
      <c r="C16" s="598"/>
      <c r="D16" s="598"/>
      <c r="E16" s="598"/>
      <c r="F16" s="669" t="s">
        <v>172</v>
      </c>
      <c r="G16" s="598"/>
      <c r="H16" s="595"/>
      <c r="I16" s="595"/>
      <c r="J16" s="595"/>
      <c r="K16" s="832"/>
      <c r="L16" s="595"/>
      <c r="M16" s="596"/>
    </row>
    <row r="17" spans="2:13" ht="21" customHeight="1">
      <c r="B17" s="831"/>
      <c r="C17" s="598"/>
      <c r="D17" s="598"/>
      <c r="E17" s="598"/>
      <c r="F17" s="669" t="s">
        <v>173</v>
      </c>
      <c r="G17" s="598"/>
      <c r="H17" s="833"/>
      <c r="I17" s="833"/>
      <c r="J17" s="833"/>
      <c r="K17" s="833"/>
      <c r="L17" s="833"/>
      <c r="M17" s="834"/>
    </row>
    <row r="18" spans="2:13" ht="21" customHeight="1">
      <c r="B18" s="835" t="s">
        <v>56</v>
      </c>
      <c r="C18" s="836"/>
      <c r="D18" s="836"/>
      <c r="E18" s="837"/>
      <c r="F18" s="669" t="s">
        <v>316</v>
      </c>
      <c r="G18" s="598"/>
      <c r="H18" s="843"/>
      <c r="I18" s="843"/>
      <c r="J18" s="843"/>
      <c r="K18" s="843"/>
      <c r="L18" s="843"/>
      <c r="M18" s="844"/>
    </row>
    <row r="19" spans="2:13" ht="21" customHeight="1">
      <c r="B19" s="816"/>
      <c r="C19" s="838"/>
      <c r="D19" s="838"/>
      <c r="E19" s="839"/>
      <c r="F19" s="669" t="s">
        <v>431</v>
      </c>
      <c r="G19" s="598"/>
      <c r="H19" s="832"/>
      <c r="I19" s="832"/>
      <c r="J19" s="832"/>
      <c r="K19" s="832"/>
      <c r="L19" s="832"/>
      <c r="M19" s="845"/>
    </row>
    <row r="20" spans="2:13" ht="21" customHeight="1">
      <c r="B20" s="816"/>
      <c r="C20" s="838"/>
      <c r="D20" s="838"/>
      <c r="E20" s="839"/>
      <c r="F20" s="669" t="s">
        <v>256</v>
      </c>
      <c r="G20" s="598"/>
      <c r="H20" s="597"/>
      <c r="I20" s="597"/>
      <c r="J20" s="597"/>
      <c r="K20" s="846"/>
      <c r="L20" s="597"/>
      <c r="M20" s="847"/>
    </row>
    <row r="21" spans="2:13" ht="21" customHeight="1">
      <c r="B21" s="816"/>
      <c r="C21" s="838"/>
      <c r="D21" s="838"/>
      <c r="E21" s="839"/>
      <c r="F21" s="669" t="s">
        <v>257</v>
      </c>
      <c r="G21" s="598"/>
      <c r="H21" s="597"/>
      <c r="I21" s="597"/>
      <c r="J21" s="597"/>
      <c r="K21" s="846"/>
      <c r="L21" s="597"/>
      <c r="M21" s="847"/>
    </row>
    <row r="22" spans="2:13" ht="21" customHeight="1">
      <c r="B22" s="816"/>
      <c r="C22" s="838"/>
      <c r="D22" s="838"/>
      <c r="E22" s="839"/>
      <c r="F22" s="669" t="s">
        <v>88</v>
      </c>
      <c r="G22" s="598"/>
      <c r="H22" s="597"/>
      <c r="I22" s="597"/>
      <c r="J22" s="597"/>
      <c r="K22" s="846"/>
      <c r="L22" s="597"/>
      <c r="M22" s="847"/>
    </row>
    <row r="23" spans="2:13" ht="21" customHeight="1">
      <c r="B23" s="816"/>
      <c r="C23" s="838"/>
      <c r="D23" s="838"/>
      <c r="E23" s="839"/>
      <c r="F23" s="669" t="s">
        <v>445</v>
      </c>
      <c r="G23" s="598"/>
      <c r="H23" s="597"/>
      <c r="I23" s="597"/>
      <c r="J23" s="597"/>
      <c r="K23" s="846"/>
      <c r="L23" s="597"/>
      <c r="M23" s="847"/>
    </row>
    <row r="24" spans="2:13" ht="21" customHeight="1">
      <c r="B24" s="840"/>
      <c r="C24" s="841"/>
      <c r="D24" s="841"/>
      <c r="E24" s="842"/>
      <c r="F24" s="669" t="s">
        <v>344</v>
      </c>
      <c r="G24" s="598"/>
      <c r="H24" s="595"/>
      <c r="I24" s="595"/>
      <c r="J24" s="595"/>
      <c r="K24" s="832"/>
      <c r="L24" s="597"/>
      <c r="M24" s="847"/>
    </row>
    <row r="25" spans="2:13" ht="21" customHeight="1">
      <c r="B25" s="835" t="s">
        <v>493</v>
      </c>
      <c r="C25" s="836"/>
      <c r="D25" s="836"/>
      <c r="E25" s="837"/>
      <c r="F25" s="810"/>
      <c r="G25" s="495"/>
      <c r="H25" s="848"/>
      <c r="I25" s="849"/>
      <c r="J25" s="850"/>
      <c r="K25" s="848"/>
      <c r="L25" s="849"/>
      <c r="M25" s="851"/>
    </row>
    <row r="26" spans="2:15" ht="21" customHeight="1">
      <c r="B26" s="840"/>
      <c r="C26" s="841"/>
      <c r="D26" s="841"/>
      <c r="E26" s="842"/>
      <c r="F26" s="852"/>
      <c r="G26" s="853"/>
      <c r="H26" s="854"/>
      <c r="I26" s="855"/>
      <c r="J26" s="856"/>
      <c r="K26" s="854"/>
      <c r="L26" s="855"/>
      <c r="M26" s="857"/>
      <c r="O26" s="28"/>
    </row>
    <row r="27" spans="2:13" s="28" customFormat="1" ht="21" customHeight="1">
      <c r="B27" s="858" t="s">
        <v>494</v>
      </c>
      <c r="C27" s="859"/>
      <c r="D27" s="859"/>
      <c r="E27" s="859"/>
      <c r="F27" s="859"/>
      <c r="G27" s="859"/>
      <c r="H27" s="860"/>
      <c r="I27" s="860"/>
      <c r="J27" s="860"/>
      <c r="K27" s="860"/>
      <c r="L27" s="860"/>
      <c r="M27" s="861"/>
    </row>
    <row r="28" spans="2:13" ht="21" customHeight="1">
      <c r="B28" s="29"/>
      <c r="C28" s="669" t="s">
        <v>175</v>
      </c>
      <c r="D28" s="598"/>
      <c r="E28" s="598"/>
      <c r="F28" s="598"/>
      <c r="G28" s="598"/>
      <c r="H28" s="860"/>
      <c r="I28" s="860"/>
      <c r="J28" s="860"/>
      <c r="K28" s="860"/>
      <c r="L28" s="860"/>
      <c r="M28" s="861"/>
    </row>
    <row r="29" spans="1:14" s="27" customFormat="1" ht="21" customHeight="1">
      <c r="A29" s="26"/>
      <c r="B29" s="29"/>
      <c r="C29" s="867" t="s">
        <v>287</v>
      </c>
      <c r="D29" s="870" t="s">
        <v>498</v>
      </c>
      <c r="E29" s="870"/>
      <c r="F29" s="870"/>
      <c r="G29" s="871"/>
      <c r="H29" s="872"/>
      <c r="I29" s="872"/>
      <c r="J29" s="872"/>
      <c r="K29" s="872"/>
      <c r="L29" s="872"/>
      <c r="M29" s="873"/>
      <c r="N29" s="26"/>
    </row>
    <row r="30" spans="1:14" s="27" customFormat="1" ht="21" customHeight="1">
      <c r="A30" s="26"/>
      <c r="B30" s="29"/>
      <c r="C30" s="868"/>
      <c r="D30" s="874" t="s">
        <v>499</v>
      </c>
      <c r="E30" s="669" t="s">
        <v>60</v>
      </c>
      <c r="F30" s="598"/>
      <c r="G30" s="598"/>
      <c r="H30" s="860"/>
      <c r="I30" s="860"/>
      <c r="J30" s="860"/>
      <c r="K30" s="860"/>
      <c r="L30" s="860"/>
      <c r="M30" s="861"/>
      <c r="N30" s="26"/>
    </row>
    <row r="31" spans="1:14" s="27" customFormat="1" ht="21" customHeight="1">
      <c r="A31" s="26"/>
      <c r="B31" s="29"/>
      <c r="C31" s="868"/>
      <c r="D31" s="875"/>
      <c r="E31" s="597"/>
      <c r="F31" s="597"/>
      <c r="G31" s="597"/>
      <c r="H31" s="860"/>
      <c r="I31" s="860"/>
      <c r="J31" s="860"/>
      <c r="K31" s="860"/>
      <c r="L31" s="860"/>
      <c r="M31" s="861"/>
      <c r="N31" s="26"/>
    </row>
    <row r="32" spans="1:14" s="27" customFormat="1" ht="21" customHeight="1">
      <c r="A32" s="26"/>
      <c r="B32" s="29"/>
      <c r="C32" s="868"/>
      <c r="D32" s="876"/>
      <c r="E32" s="749" t="s">
        <v>349</v>
      </c>
      <c r="F32" s="761"/>
      <c r="G32" s="761"/>
      <c r="H32" s="860"/>
      <c r="I32" s="860"/>
      <c r="J32" s="860"/>
      <c r="K32" s="860"/>
      <c r="L32" s="860"/>
      <c r="M32" s="861"/>
      <c r="N32" s="26"/>
    </row>
    <row r="33" spans="1:14" s="27" customFormat="1" ht="21" customHeight="1">
      <c r="A33" s="26"/>
      <c r="B33" s="29"/>
      <c r="C33" s="868"/>
      <c r="D33" s="876"/>
      <c r="E33" s="597"/>
      <c r="F33" s="597"/>
      <c r="G33" s="597"/>
      <c r="H33" s="860"/>
      <c r="I33" s="860"/>
      <c r="J33" s="860"/>
      <c r="K33" s="860"/>
      <c r="L33" s="860"/>
      <c r="M33" s="861"/>
      <c r="N33" s="26"/>
    </row>
    <row r="34" spans="1:14" s="27" customFormat="1" ht="21" customHeight="1">
      <c r="A34" s="26"/>
      <c r="B34" s="29"/>
      <c r="C34" s="868"/>
      <c r="D34" s="876"/>
      <c r="E34" s="597"/>
      <c r="F34" s="597"/>
      <c r="G34" s="597"/>
      <c r="H34" s="860"/>
      <c r="I34" s="860"/>
      <c r="J34" s="860"/>
      <c r="K34" s="862"/>
      <c r="L34" s="863"/>
      <c r="M34" s="864"/>
      <c r="N34" s="26"/>
    </row>
    <row r="35" spans="1:14" s="27" customFormat="1" ht="21" customHeight="1">
      <c r="A35" s="26"/>
      <c r="B35" s="30"/>
      <c r="C35" s="869"/>
      <c r="D35" s="877"/>
      <c r="E35" s="832"/>
      <c r="F35" s="595"/>
      <c r="G35" s="595"/>
      <c r="H35" s="860"/>
      <c r="I35" s="860"/>
      <c r="J35" s="860"/>
      <c r="K35" s="865"/>
      <c r="L35" s="865"/>
      <c r="M35" s="866"/>
      <c r="N35" s="26"/>
    </row>
    <row r="36" spans="1:14" s="27" customFormat="1" ht="36" customHeight="1" thickBot="1">
      <c r="A36" s="26"/>
      <c r="B36" s="884" t="s">
        <v>640</v>
      </c>
      <c r="C36" s="885"/>
      <c r="D36" s="885"/>
      <c r="E36" s="885"/>
      <c r="F36" s="885"/>
      <c r="G36" s="885"/>
      <c r="H36" s="885"/>
      <c r="I36" s="885"/>
      <c r="J36" s="885"/>
      <c r="K36" s="885"/>
      <c r="L36" s="885"/>
      <c r="M36" s="886"/>
      <c r="N36" s="26"/>
    </row>
    <row r="37" spans="1:16" s="27" customFormat="1" ht="21" customHeight="1">
      <c r="A37" s="26"/>
      <c r="B37" s="17"/>
      <c r="C37" s="41"/>
      <c r="D37" s="41"/>
      <c r="E37" s="41"/>
      <c r="F37" s="41"/>
      <c r="G37" s="41"/>
      <c r="H37" s="41"/>
      <c r="I37" s="41"/>
      <c r="J37" s="41"/>
      <c r="K37" s="41"/>
      <c r="L37" s="41"/>
      <c r="M37" s="41"/>
      <c r="N37" s="17"/>
      <c r="O37" s="36"/>
      <c r="P37" s="37"/>
    </row>
    <row r="38" spans="2:6" ht="21" customHeight="1" thickBot="1">
      <c r="B38" s="878" t="s">
        <v>391</v>
      </c>
      <c r="C38" s="879"/>
      <c r="D38" s="879"/>
      <c r="E38" s="879"/>
      <c r="F38" s="879"/>
    </row>
    <row r="39" spans="2:13" ht="21" customHeight="1">
      <c r="B39" s="880" t="s">
        <v>175</v>
      </c>
      <c r="C39" s="677"/>
      <c r="D39" s="677"/>
      <c r="E39" s="677"/>
      <c r="F39" s="677"/>
      <c r="G39" s="881"/>
      <c r="H39" s="882"/>
      <c r="I39" s="882"/>
      <c r="J39" s="882"/>
      <c r="K39" s="882"/>
      <c r="L39" s="882"/>
      <c r="M39" s="883"/>
    </row>
    <row r="40" spans="2:13" ht="21" customHeight="1">
      <c r="B40" s="673" t="s">
        <v>70</v>
      </c>
      <c r="C40" s="679"/>
      <c r="D40" s="679"/>
      <c r="E40" s="679"/>
      <c r="F40" s="806"/>
      <c r="G40" s="42" t="s">
        <v>327</v>
      </c>
      <c r="H40" s="43"/>
      <c r="I40" s="44" t="s">
        <v>423</v>
      </c>
      <c r="J40" s="44"/>
      <c r="K40" s="44"/>
      <c r="L40" s="44"/>
      <c r="M40" s="45"/>
    </row>
    <row r="41" spans="1:14" s="27" customFormat="1" ht="21" customHeight="1">
      <c r="A41" s="26"/>
      <c r="B41" s="887"/>
      <c r="C41" s="888"/>
      <c r="D41" s="888"/>
      <c r="E41" s="888"/>
      <c r="F41" s="889"/>
      <c r="G41" s="890" t="s">
        <v>272</v>
      </c>
      <c r="H41" s="688"/>
      <c r="I41" s="891"/>
      <c r="J41" s="818"/>
      <c r="K41" s="818"/>
      <c r="L41" s="818"/>
      <c r="M41" s="819"/>
      <c r="N41" s="26"/>
    </row>
    <row r="42" spans="1:14" s="27" customFormat="1" ht="21" customHeight="1">
      <c r="A42" s="26"/>
      <c r="B42" s="687" t="s">
        <v>174</v>
      </c>
      <c r="C42" s="892"/>
      <c r="D42" s="892"/>
      <c r="E42" s="892"/>
      <c r="F42" s="892"/>
      <c r="G42" s="893"/>
      <c r="H42" s="894"/>
      <c r="I42" s="894"/>
      <c r="J42" s="894"/>
      <c r="K42" s="894"/>
      <c r="L42" s="894"/>
      <c r="M42" s="895"/>
      <c r="N42" s="26"/>
    </row>
    <row r="43" spans="2:13" ht="21" customHeight="1">
      <c r="B43" s="687" t="s">
        <v>60</v>
      </c>
      <c r="C43" s="892"/>
      <c r="D43" s="892"/>
      <c r="E43" s="892"/>
      <c r="F43" s="892"/>
      <c r="G43" s="592"/>
      <c r="H43" s="896"/>
      <c r="I43" s="896"/>
      <c r="J43" s="896"/>
      <c r="K43" s="896"/>
      <c r="L43" s="896"/>
      <c r="M43" s="593"/>
    </row>
    <row r="44" spans="1:14" s="27" customFormat="1" ht="21" customHeight="1">
      <c r="A44" s="26"/>
      <c r="B44" s="897"/>
      <c r="C44" s="898"/>
      <c r="D44" s="898"/>
      <c r="E44" s="898"/>
      <c r="F44" s="898"/>
      <c r="G44" s="592"/>
      <c r="H44" s="896"/>
      <c r="I44" s="896"/>
      <c r="J44" s="896"/>
      <c r="K44" s="896"/>
      <c r="L44" s="896"/>
      <c r="M44" s="593"/>
      <c r="N44" s="26"/>
    </row>
    <row r="45" spans="1:14" s="27" customFormat="1" ht="21" customHeight="1">
      <c r="A45" s="26"/>
      <c r="B45" s="687" t="s">
        <v>350</v>
      </c>
      <c r="C45" s="892"/>
      <c r="D45" s="892"/>
      <c r="E45" s="892"/>
      <c r="F45" s="892"/>
      <c r="G45" s="899"/>
      <c r="H45" s="896"/>
      <c r="I45" s="896"/>
      <c r="J45" s="896"/>
      <c r="K45" s="896"/>
      <c r="L45" s="896"/>
      <c r="M45" s="593"/>
      <c r="N45" s="26"/>
    </row>
    <row r="46" spans="1:14" s="27" customFormat="1" ht="21" customHeight="1">
      <c r="A46" s="26"/>
      <c r="B46" s="900"/>
      <c r="C46" s="522"/>
      <c r="D46" s="522"/>
      <c r="E46" s="522"/>
      <c r="F46" s="547"/>
      <c r="G46" s="893"/>
      <c r="H46" s="818"/>
      <c r="I46" s="818"/>
      <c r="J46" s="818"/>
      <c r="K46" s="818"/>
      <c r="L46" s="818"/>
      <c r="M46" s="819"/>
      <c r="N46" s="26"/>
    </row>
    <row r="47" spans="2:13" ht="21" customHeight="1">
      <c r="B47" s="901"/>
      <c r="C47" s="898"/>
      <c r="D47" s="898"/>
      <c r="E47" s="898"/>
      <c r="F47" s="898"/>
      <c r="G47" s="893"/>
      <c r="H47" s="818"/>
      <c r="I47" s="818"/>
      <c r="J47" s="818"/>
      <c r="K47" s="818"/>
      <c r="L47" s="818"/>
      <c r="M47" s="819"/>
    </row>
    <row r="48" spans="2:13" ht="21" customHeight="1">
      <c r="B48" s="835" t="s">
        <v>508</v>
      </c>
      <c r="C48" s="836"/>
      <c r="D48" s="836"/>
      <c r="E48" s="836"/>
      <c r="F48" s="837"/>
      <c r="G48" s="592"/>
      <c r="H48" s="896"/>
      <c r="I48" s="896"/>
      <c r="J48" s="896"/>
      <c r="K48" s="896"/>
      <c r="L48" s="896"/>
      <c r="M48" s="593"/>
    </row>
    <row r="49" spans="2:13" ht="18" customHeight="1">
      <c r="B49" s="835" t="s">
        <v>178</v>
      </c>
      <c r="C49" s="836"/>
      <c r="D49" s="836"/>
      <c r="E49" s="836"/>
      <c r="F49" s="837"/>
      <c r="G49" s="903" t="s">
        <v>180</v>
      </c>
      <c r="H49" s="904"/>
      <c r="I49" s="904"/>
      <c r="J49" s="904"/>
      <c r="K49" s="904"/>
      <c r="L49" s="904"/>
      <c r="M49" s="905"/>
    </row>
    <row r="50" spans="2:13" ht="18" customHeight="1">
      <c r="B50" s="442"/>
      <c r="C50" s="902"/>
      <c r="D50" s="902"/>
      <c r="E50" s="902"/>
      <c r="F50" s="443"/>
      <c r="G50" s="906"/>
      <c r="H50" s="907"/>
      <c r="I50" s="907"/>
      <c r="J50" s="907"/>
      <c r="K50" s="907"/>
      <c r="L50" s="907"/>
      <c r="M50" s="908"/>
    </row>
    <row r="51" spans="2:13" ht="21" customHeight="1" thickBot="1">
      <c r="B51" s="704" t="s">
        <v>179</v>
      </c>
      <c r="C51" s="705"/>
      <c r="D51" s="705"/>
      <c r="E51" s="705"/>
      <c r="F51" s="705"/>
      <c r="G51" s="909"/>
      <c r="H51" s="910"/>
      <c r="I51" s="910"/>
      <c r="J51" s="910"/>
      <c r="K51" s="910"/>
      <c r="L51" s="910"/>
      <c r="M51" s="911"/>
    </row>
    <row r="52" ht="21" customHeight="1"/>
    <row r="53" spans="2:13" ht="21" customHeight="1" thickBot="1">
      <c r="B53" s="912" t="s">
        <v>181</v>
      </c>
      <c r="C53" s="913"/>
      <c r="D53" s="913"/>
      <c r="E53" s="913"/>
      <c r="F53" s="913"/>
      <c r="G53" s="913"/>
      <c r="H53" s="913"/>
      <c r="I53" s="913"/>
      <c r="J53" s="913"/>
      <c r="K53" s="90"/>
      <c r="L53" s="90"/>
      <c r="M53" s="90"/>
    </row>
    <row r="54" spans="1:14" s="27" customFormat="1" ht="21" customHeight="1">
      <c r="A54" s="26"/>
      <c r="B54" s="914" t="s">
        <v>491</v>
      </c>
      <c r="C54" s="915"/>
      <c r="D54" s="915"/>
      <c r="E54" s="915"/>
      <c r="F54" s="915"/>
      <c r="G54" s="915"/>
      <c r="H54" s="915"/>
      <c r="I54" s="916"/>
      <c r="J54" s="915"/>
      <c r="K54" s="915"/>
      <c r="L54" s="915"/>
      <c r="M54" s="917"/>
      <c r="N54" s="26"/>
    </row>
    <row r="55" spans="1:14" s="27" customFormat="1" ht="18" customHeight="1">
      <c r="A55" s="26"/>
      <c r="B55" s="918" t="s">
        <v>492</v>
      </c>
      <c r="C55" s="666"/>
      <c r="D55" s="666"/>
      <c r="E55" s="666"/>
      <c r="F55" s="666"/>
      <c r="G55" s="666"/>
      <c r="H55" s="667"/>
      <c r="I55" s="919"/>
      <c r="J55" s="920"/>
      <c r="K55" s="920"/>
      <c r="L55" s="920"/>
      <c r="M55" s="921"/>
      <c r="N55" s="26"/>
    </row>
    <row r="56" spans="1:14" s="27" customFormat="1" ht="18" customHeight="1">
      <c r="A56" s="26"/>
      <c r="B56" s="638"/>
      <c r="C56" s="639"/>
      <c r="D56" s="639"/>
      <c r="E56" s="639"/>
      <c r="F56" s="639"/>
      <c r="G56" s="639"/>
      <c r="H56" s="640"/>
      <c r="I56" s="922"/>
      <c r="J56" s="923"/>
      <c r="K56" s="923"/>
      <c r="L56" s="923"/>
      <c r="M56" s="924"/>
      <c r="N56" s="26"/>
    </row>
    <row r="57" spans="1:14" s="27" customFormat="1" ht="21" customHeight="1" thickBot="1">
      <c r="A57" s="26"/>
      <c r="B57" s="925" t="s">
        <v>289</v>
      </c>
      <c r="C57" s="926"/>
      <c r="D57" s="926"/>
      <c r="E57" s="926"/>
      <c r="F57" s="926"/>
      <c r="G57" s="926"/>
      <c r="H57" s="926"/>
      <c r="I57" s="926"/>
      <c r="J57" s="926"/>
      <c r="K57" s="926"/>
      <c r="L57" s="926"/>
      <c r="M57" s="927"/>
      <c r="N57" s="26"/>
    </row>
    <row r="58" spans="1:14" s="27" customFormat="1" ht="21" customHeight="1">
      <c r="A58" s="26"/>
      <c r="B58" s="26"/>
      <c r="C58" s="26"/>
      <c r="D58" s="26"/>
      <c r="E58" s="26"/>
      <c r="F58" s="26"/>
      <c r="G58" s="26"/>
      <c r="H58" s="26"/>
      <c r="I58" s="26"/>
      <c r="J58" s="26"/>
      <c r="K58" s="26"/>
      <c r="L58" s="26"/>
      <c r="M58" s="26"/>
      <c r="N58" s="26"/>
    </row>
    <row r="59" spans="1:14" s="27" customFormat="1" ht="21" customHeight="1" thickBot="1">
      <c r="A59" s="26"/>
      <c r="B59" s="800" t="s">
        <v>271</v>
      </c>
      <c r="C59" s="800"/>
      <c r="D59" s="800"/>
      <c r="E59" s="800"/>
      <c r="F59" s="800"/>
      <c r="G59" s="800"/>
      <c r="H59" s="800"/>
      <c r="I59" s="46"/>
      <c r="J59" s="46"/>
      <c r="K59" s="46"/>
      <c r="L59" s="46"/>
      <c r="M59" s="46"/>
      <c r="N59" s="26"/>
    </row>
    <row r="60" spans="2:13" ht="21" customHeight="1">
      <c r="B60" s="928" t="s">
        <v>182</v>
      </c>
      <c r="C60" s="668"/>
      <c r="D60" s="668"/>
      <c r="E60" s="668"/>
      <c r="F60" s="668"/>
      <c r="G60" s="668"/>
      <c r="H60" s="668"/>
      <c r="I60" s="668"/>
      <c r="J60" s="929"/>
      <c r="K60" s="930"/>
      <c r="L60" s="930"/>
      <c r="M60" s="931"/>
    </row>
    <row r="61" spans="2:13" ht="21" customHeight="1">
      <c r="B61" s="724" t="s">
        <v>183</v>
      </c>
      <c r="C61" s="669"/>
      <c r="D61" s="669"/>
      <c r="E61" s="669"/>
      <c r="F61" s="669"/>
      <c r="G61" s="669"/>
      <c r="H61" s="669"/>
      <c r="I61" s="669"/>
      <c r="J61" s="424"/>
      <c r="K61" s="425"/>
      <c r="L61" s="425"/>
      <c r="M61" s="426"/>
    </row>
    <row r="62" spans="2:13" ht="18" customHeight="1">
      <c r="B62" s="755" t="s">
        <v>184</v>
      </c>
      <c r="C62" s="682"/>
      <c r="D62" s="682"/>
      <c r="E62" s="682"/>
      <c r="F62" s="682"/>
      <c r="G62" s="682"/>
      <c r="H62" s="682"/>
      <c r="I62" s="682"/>
      <c r="J62" s="943"/>
      <c r="K62" s="944"/>
      <c r="L62" s="944"/>
      <c r="M62" s="945"/>
    </row>
    <row r="63" spans="2:13" ht="18" customHeight="1">
      <c r="B63" s="755"/>
      <c r="C63" s="682"/>
      <c r="D63" s="682"/>
      <c r="E63" s="682"/>
      <c r="F63" s="682"/>
      <c r="G63" s="682"/>
      <c r="H63" s="682"/>
      <c r="I63" s="682"/>
      <c r="J63" s="946"/>
      <c r="K63" s="947"/>
      <c r="L63" s="947"/>
      <c r="M63" s="948"/>
    </row>
    <row r="64" spans="2:13" ht="21" customHeight="1">
      <c r="B64" s="724" t="s">
        <v>383</v>
      </c>
      <c r="C64" s="669"/>
      <c r="D64" s="669"/>
      <c r="E64" s="669"/>
      <c r="F64" s="669"/>
      <c r="G64" s="669"/>
      <c r="H64" s="669"/>
      <c r="I64" s="669"/>
      <c r="J64" s="932"/>
      <c r="K64" s="932"/>
      <c r="L64" s="932"/>
      <c r="M64" s="933"/>
    </row>
    <row r="65" spans="2:13" ht="21" customHeight="1">
      <c r="B65" s="755" t="s">
        <v>185</v>
      </c>
      <c r="C65" s="516"/>
      <c r="D65" s="516"/>
      <c r="E65" s="516"/>
      <c r="F65" s="669" t="s">
        <v>187</v>
      </c>
      <c r="G65" s="669"/>
      <c r="H65" s="669"/>
      <c r="I65" s="669"/>
      <c r="J65" s="609"/>
      <c r="K65" s="610"/>
      <c r="L65" s="610"/>
      <c r="M65" s="611"/>
    </row>
    <row r="66" spans="2:13" ht="21" customHeight="1">
      <c r="B66" s="942"/>
      <c r="C66" s="516"/>
      <c r="D66" s="516"/>
      <c r="E66" s="516"/>
      <c r="F66" s="669" t="s">
        <v>188</v>
      </c>
      <c r="G66" s="669"/>
      <c r="H66" s="669"/>
      <c r="I66" s="669"/>
      <c r="J66" s="609"/>
      <c r="K66" s="610"/>
      <c r="L66" s="610"/>
      <c r="M66" s="611"/>
    </row>
    <row r="67" spans="2:13" ht="21" customHeight="1">
      <c r="B67" s="835" t="s">
        <v>186</v>
      </c>
      <c r="C67" s="836"/>
      <c r="D67" s="836"/>
      <c r="E67" s="837"/>
      <c r="F67" s="937"/>
      <c r="G67" s="898"/>
      <c r="H67" s="898"/>
      <c r="I67" s="938"/>
      <c r="J67" s="595"/>
      <c r="K67" s="595"/>
      <c r="L67" s="595"/>
      <c r="M67" s="596"/>
    </row>
    <row r="68" spans="2:13" ht="21" customHeight="1" thickBot="1">
      <c r="B68" s="934"/>
      <c r="C68" s="935"/>
      <c r="D68" s="935"/>
      <c r="E68" s="936"/>
      <c r="F68" s="939"/>
      <c r="G68" s="940"/>
      <c r="H68" s="940"/>
      <c r="I68" s="941"/>
      <c r="J68" s="486"/>
      <c r="K68" s="487"/>
      <c r="L68" s="487"/>
      <c r="M68" s="594"/>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40">
      <selection activeCell="A1" sqref="A1"/>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5" width="13.00390625" style="18" customWidth="1"/>
    <col min="16" max="16384" width="9.00390625" style="18" customWidth="1"/>
  </cols>
  <sheetData>
    <row r="1" spans="1:9" ht="21" customHeight="1">
      <c r="A1" s="16" t="s">
        <v>329</v>
      </c>
      <c r="B1" s="615" t="s">
        <v>65</v>
      </c>
      <c r="C1" s="615"/>
      <c r="D1" s="615"/>
      <c r="E1" s="615"/>
      <c r="F1" s="615"/>
      <c r="G1" s="615"/>
      <c r="H1" s="615"/>
      <c r="I1" s="615"/>
    </row>
    <row r="2" spans="1:9" ht="21" customHeight="1" thickBot="1">
      <c r="A2" s="298"/>
      <c r="B2" s="536" t="s">
        <v>238</v>
      </c>
      <c r="C2" s="949"/>
      <c r="D2" s="949"/>
      <c r="E2" s="137"/>
      <c r="F2" s="137"/>
      <c r="G2" s="137"/>
      <c r="H2" s="137"/>
      <c r="I2" s="137"/>
    </row>
    <row r="3" spans="2:11" ht="21" customHeight="1">
      <c r="B3" s="417" t="s">
        <v>194</v>
      </c>
      <c r="C3" s="418"/>
      <c r="D3" s="743" t="s">
        <v>190</v>
      </c>
      <c r="E3" s="743"/>
      <c r="F3" s="743"/>
      <c r="G3" s="743"/>
      <c r="H3" s="957"/>
      <c r="I3" s="958"/>
      <c r="J3" s="958"/>
      <c r="K3" s="299" t="s">
        <v>328</v>
      </c>
    </row>
    <row r="4" spans="2:11" ht="21" customHeight="1">
      <c r="B4" s="483"/>
      <c r="C4" s="484"/>
      <c r="D4" s="598" t="s">
        <v>191</v>
      </c>
      <c r="E4" s="598"/>
      <c r="F4" s="598"/>
      <c r="G4" s="598"/>
      <c r="H4" s="955"/>
      <c r="I4" s="956"/>
      <c r="J4" s="956"/>
      <c r="K4" s="300" t="s">
        <v>328</v>
      </c>
    </row>
    <row r="5" spans="2:11" ht="21" customHeight="1">
      <c r="B5" s="483"/>
      <c r="C5" s="484"/>
      <c r="D5" s="598" t="s">
        <v>192</v>
      </c>
      <c r="E5" s="598"/>
      <c r="F5" s="598"/>
      <c r="G5" s="598"/>
      <c r="H5" s="955"/>
      <c r="I5" s="956"/>
      <c r="J5" s="956"/>
      <c r="K5" s="300" t="s">
        <v>328</v>
      </c>
    </row>
    <row r="6" spans="2:11" ht="21" customHeight="1">
      <c r="B6" s="419"/>
      <c r="C6" s="420"/>
      <c r="D6" s="598" t="s">
        <v>193</v>
      </c>
      <c r="E6" s="598"/>
      <c r="F6" s="598"/>
      <c r="G6" s="598"/>
      <c r="H6" s="955"/>
      <c r="I6" s="956"/>
      <c r="J6" s="956"/>
      <c r="K6" s="300" t="s">
        <v>328</v>
      </c>
    </row>
    <row r="7" spans="2:11" ht="21" customHeight="1">
      <c r="B7" s="444" t="s">
        <v>549</v>
      </c>
      <c r="C7" s="445"/>
      <c r="D7" s="598" t="s">
        <v>51</v>
      </c>
      <c r="E7" s="598"/>
      <c r="F7" s="598"/>
      <c r="G7" s="598"/>
      <c r="H7" s="955"/>
      <c r="I7" s="956"/>
      <c r="J7" s="956"/>
      <c r="K7" s="300" t="s">
        <v>328</v>
      </c>
    </row>
    <row r="8" spans="2:11" ht="21" customHeight="1">
      <c r="B8" s="444"/>
      <c r="C8" s="445"/>
      <c r="D8" s="598" t="s">
        <v>195</v>
      </c>
      <c r="E8" s="598"/>
      <c r="F8" s="598"/>
      <c r="G8" s="598"/>
      <c r="H8" s="955"/>
      <c r="I8" s="956"/>
      <c r="J8" s="956"/>
      <c r="K8" s="300" t="s">
        <v>328</v>
      </c>
    </row>
    <row r="9" spans="2:11" ht="21" customHeight="1">
      <c r="B9" s="444"/>
      <c r="C9" s="445"/>
      <c r="D9" s="598" t="s">
        <v>196</v>
      </c>
      <c r="E9" s="598"/>
      <c r="F9" s="598"/>
      <c r="G9" s="598"/>
      <c r="H9" s="955"/>
      <c r="I9" s="956"/>
      <c r="J9" s="956"/>
      <c r="K9" s="300" t="s">
        <v>328</v>
      </c>
    </row>
    <row r="10" spans="2:11" ht="21" customHeight="1">
      <c r="B10" s="444"/>
      <c r="C10" s="445"/>
      <c r="D10" s="598" t="s">
        <v>197</v>
      </c>
      <c r="E10" s="598"/>
      <c r="F10" s="598"/>
      <c r="G10" s="598"/>
      <c r="H10" s="955"/>
      <c r="I10" s="956"/>
      <c r="J10" s="956"/>
      <c r="K10" s="300" t="s">
        <v>328</v>
      </c>
    </row>
    <row r="11" spans="2:11" ht="21" customHeight="1">
      <c r="B11" s="444"/>
      <c r="C11" s="445"/>
      <c r="D11" s="598" t="s">
        <v>198</v>
      </c>
      <c r="E11" s="598"/>
      <c r="F11" s="598"/>
      <c r="G11" s="598"/>
      <c r="H11" s="955"/>
      <c r="I11" s="956"/>
      <c r="J11" s="956"/>
      <c r="K11" s="300" t="s">
        <v>328</v>
      </c>
    </row>
    <row r="12" spans="2:11" ht="21" customHeight="1">
      <c r="B12" s="444"/>
      <c r="C12" s="445"/>
      <c r="D12" s="598" t="s">
        <v>199</v>
      </c>
      <c r="E12" s="598"/>
      <c r="F12" s="598"/>
      <c r="G12" s="598"/>
      <c r="H12" s="955"/>
      <c r="I12" s="956"/>
      <c r="J12" s="956"/>
      <c r="K12" s="300" t="s">
        <v>328</v>
      </c>
    </row>
    <row r="13" spans="2:11" ht="21" customHeight="1">
      <c r="B13" s="444"/>
      <c r="C13" s="445"/>
      <c r="D13" s="598" t="s">
        <v>200</v>
      </c>
      <c r="E13" s="598"/>
      <c r="F13" s="598"/>
      <c r="G13" s="598"/>
      <c r="H13" s="955"/>
      <c r="I13" s="956"/>
      <c r="J13" s="956"/>
      <c r="K13" s="300" t="s">
        <v>328</v>
      </c>
    </row>
    <row r="14" spans="2:11" ht="21" customHeight="1">
      <c r="B14" s="442"/>
      <c r="C14" s="443"/>
      <c r="D14" s="598" t="s">
        <v>201</v>
      </c>
      <c r="E14" s="598"/>
      <c r="F14" s="598"/>
      <c r="G14" s="598"/>
      <c r="H14" s="955"/>
      <c r="I14" s="956"/>
      <c r="J14" s="956"/>
      <c r="K14" s="300" t="s">
        <v>328</v>
      </c>
    </row>
    <row r="15" spans="2:11" ht="21" customHeight="1">
      <c r="B15" s="454" t="s">
        <v>202</v>
      </c>
      <c r="C15" s="455"/>
      <c r="D15" s="598" t="s">
        <v>203</v>
      </c>
      <c r="E15" s="598"/>
      <c r="F15" s="598"/>
      <c r="G15" s="598"/>
      <c r="H15" s="955"/>
      <c r="I15" s="956"/>
      <c r="J15" s="956"/>
      <c r="K15" s="300" t="s">
        <v>328</v>
      </c>
    </row>
    <row r="16" spans="2:11" ht="21" customHeight="1">
      <c r="B16" s="483"/>
      <c r="C16" s="484"/>
      <c r="D16" s="598" t="s">
        <v>204</v>
      </c>
      <c r="E16" s="598"/>
      <c r="F16" s="598"/>
      <c r="G16" s="598"/>
      <c r="H16" s="955"/>
      <c r="I16" s="956"/>
      <c r="J16" s="956"/>
      <c r="K16" s="300" t="s">
        <v>328</v>
      </c>
    </row>
    <row r="17" spans="2:11" ht="21" customHeight="1">
      <c r="B17" s="483"/>
      <c r="C17" s="484"/>
      <c r="D17" s="598" t="s">
        <v>205</v>
      </c>
      <c r="E17" s="598"/>
      <c r="F17" s="598"/>
      <c r="G17" s="598"/>
      <c r="H17" s="955"/>
      <c r="I17" s="956"/>
      <c r="J17" s="956"/>
      <c r="K17" s="300" t="s">
        <v>328</v>
      </c>
    </row>
    <row r="18" spans="2:11" ht="21" customHeight="1">
      <c r="B18" s="483"/>
      <c r="C18" s="484"/>
      <c r="D18" s="598" t="s">
        <v>206</v>
      </c>
      <c r="E18" s="598"/>
      <c r="F18" s="598"/>
      <c r="G18" s="598"/>
      <c r="H18" s="955"/>
      <c r="I18" s="956"/>
      <c r="J18" s="956"/>
      <c r="K18" s="300" t="s">
        <v>328</v>
      </c>
    </row>
    <row r="19" spans="2:11" ht="21" customHeight="1" thickBot="1">
      <c r="B19" s="483"/>
      <c r="C19" s="484"/>
      <c r="D19" s="598" t="s">
        <v>544</v>
      </c>
      <c r="E19" s="598"/>
      <c r="F19" s="598"/>
      <c r="G19" s="598"/>
      <c r="H19" s="955"/>
      <c r="I19" s="956"/>
      <c r="J19" s="956"/>
      <c r="K19" s="300" t="s">
        <v>328</v>
      </c>
    </row>
    <row r="20" spans="2:11" ht="21" customHeight="1" thickBot="1">
      <c r="B20" s="950" t="s">
        <v>547</v>
      </c>
      <c r="C20" s="951"/>
      <c r="D20" s="951"/>
      <c r="E20" s="951"/>
      <c r="F20" s="951"/>
      <c r="G20" s="952"/>
      <c r="H20" s="301"/>
      <c r="I20" s="302" t="s">
        <v>546</v>
      </c>
      <c r="J20" s="302"/>
      <c r="K20" s="303" t="s">
        <v>545</v>
      </c>
    </row>
    <row r="21" spans="2:11" ht="21" customHeight="1" thickBot="1">
      <c r="B21" s="950" t="s">
        <v>352</v>
      </c>
      <c r="C21" s="951"/>
      <c r="D21" s="951"/>
      <c r="E21" s="951"/>
      <c r="F21" s="951"/>
      <c r="G21" s="952"/>
      <c r="H21" s="953"/>
      <c r="I21" s="954"/>
      <c r="J21" s="954"/>
      <c r="K21" s="303" t="s">
        <v>545</v>
      </c>
    </row>
    <row r="22" spans="2:11" ht="21" customHeight="1">
      <c r="B22" s="304"/>
      <c r="C22" s="304"/>
      <c r="D22" s="304"/>
      <c r="E22" s="304"/>
      <c r="F22" s="304"/>
      <c r="G22" s="304"/>
      <c r="H22" s="305"/>
      <c r="I22" s="305"/>
      <c r="J22" s="305"/>
      <c r="K22" s="306"/>
    </row>
    <row r="23" spans="2:11" ht="21" customHeight="1" thickBot="1">
      <c r="B23" s="970" t="s">
        <v>240</v>
      </c>
      <c r="C23" s="970"/>
      <c r="D23" s="970"/>
      <c r="E23" s="970"/>
      <c r="F23" s="971"/>
      <c r="G23" s="971"/>
      <c r="H23" s="961"/>
      <c r="I23" s="961"/>
      <c r="J23" s="961"/>
      <c r="K23" s="961"/>
    </row>
    <row r="24" spans="2:11" ht="21" customHeight="1">
      <c r="B24" s="656" t="s">
        <v>189</v>
      </c>
      <c r="C24" s="658"/>
      <c r="D24" s="307" t="s">
        <v>55</v>
      </c>
      <c r="E24" s="959"/>
      <c r="F24" s="960"/>
      <c r="G24" s="308" t="s">
        <v>351</v>
      </c>
      <c r="H24" s="309" t="s">
        <v>239</v>
      </c>
      <c r="I24" s="959"/>
      <c r="J24" s="959"/>
      <c r="K24" s="299" t="s">
        <v>326</v>
      </c>
    </row>
    <row r="25" spans="2:11" ht="21" customHeight="1">
      <c r="B25" s="965" t="s">
        <v>273</v>
      </c>
      <c r="C25" s="966"/>
      <c r="D25" s="310" t="s">
        <v>55</v>
      </c>
      <c r="E25" s="528"/>
      <c r="F25" s="529"/>
      <c r="G25" s="311" t="s">
        <v>288</v>
      </c>
      <c r="H25" s="310" t="s">
        <v>239</v>
      </c>
      <c r="I25" s="528"/>
      <c r="J25" s="529"/>
      <c r="K25" s="185" t="s">
        <v>275</v>
      </c>
    </row>
    <row r="26" spans="2:11" ht="21" customHeight="1" thickBot="1">
      <c r="B26" s="967" t="s">
        <v>274</v>
      </c>
      <c r="C26" s="968"/>
      <c r="D26" s="312"/>
      <c r="E26" s="227" t="s">
        <v>275</v>
      </c>
      <c r="F26" s="313" t="s">
        <v>207</v>
      </c>
      <c r="G26" s="312"/>
      <c r="H26" s="227" t="s">
        <v>300</v>
      </c>
      <c r="I26" s="314" t="s">
        <v>353</v>
      </c>
      <c r="J26" s="487"/>
      <c r="K26" s="594"/>
    </row>
    <row r="27" ht="21" customHeight="1"/>
    <row r="28" spans="2:7" ht="21" customHeight="1" thickBot="1">
      <c r="B28" s="651" t="s">
        <v>208</v>
      </c>
      <c r="C28" s="651"/>
      <c r="D28" s="651"/>
      <c r="E28" s="651"/>
      <c r="F28" s="46"/>
      <c r="G28" s="46"/>
    </row>
    <row r="29" spans="2:11" ht="21" customHeight="1">
      <c r="B29" s="417" t="s">
        <v>209</v>
      </c>
      <c r="C29" s="622"/>
      <c r="D29" s="418"/>
      <c r="E29" s="695" t="s">
        <v>54</v>
      </c>
      <c r="F29" s="622"/>
      <c r="G29" s="969"/>
      <c r="H29" s="959"/>
      <c r="I29" s="959"/>
      <c r="J29" s="959"/>
      <c r="K29" s="315" t="s">
        <v>326</v>
      </c>
    </row>
    <row r="30" spans="2:11" ht="21" customHeight="1">
      <c r="B30" s="483"/>
      <c r="C30" s="617"/>
      <c r="D30" s="484"/>
      <c r="E30" s="438" t="s">
        <v>52</v>
      </c>
      <c r="F30" s="439"/>
      <c r="G30" s="528"/>
      <c r="H30" s="529"/>
      <c r="I30" s="529"/>
      <c r="J30" s="529"/>
      <c r="K30" s="185" t="s">
        <v>326</v>
      </c>
    </row>
    <row r="31" spans="2:11" ht="21" customHeight="1">
      <c r="B31" s="483"/>
      <c r="C31" s="617"/>
      <c r="D31" s="484"/>
      <c r="E31" s="438" t="s">
        <v>53</v>
      </c>
      <c r="F31" s="439"/>
      <c r="G31" s="528"/>
      <c r="H31" s="529"/>
      <c r="I31" s="529"/>
      <c r="J31" s="529"/>
      <c r="K31" s="185" t="s">
        <v>326</v>
      </c>
    </row>
    <row r="32" spans="2:11" ht="21" customHeight="1">
      <c r="B32" s="483"/>
      <c r="C32" s="617"/>
      <c r="D32" s="484"/>
      <c r="E32" s="438" t="s">
        <v>211</v>
      </c>
      <c r="F32" s="439"/>
      <c r="G32" s="528"/>
      <c r="H32" s="529"/>
      <c r="I32" s="529"/>
      <c r="J32" s="529"/>
      <c r="K32" s="185" t="s">
        <v>326</v>
      </c>
    </row>
    <row r="33" spans="2:11" ht="21" customHeight="1">
      <c r="B33" s="419"/>
      <c r="C33" s="623"/>
      <c r="D33" s="420"/>
      <c r="E33" s="974" t="s">
        <v>48</v>
      </c>
      <c r="F33" s="617"/>
      <c r="G33" s="528"/>
      <c r="H33" s="529"/>
      <c r="I33" s="529"/>
      <c r="J33" s="529"/>
      <c r="K33" s="185" t="s">
        <v>326</v>
      </c>
    </row>
    <row r="34" spans="2:11" ht="21" customHeight="1">
      <c r="B34" s="454" t="s">
        <v>210</v>
      </c>
      <c r="C34" s="616"/>
      <c r="D34" s="455"/>
      <c r="E34" s="973" t="s">
        <v>212</v>
      </c>
      <c r="F34" s="455"/>
      <c r="G34" s="528"/>
      <c r="H34" s="529"/>
      <c r="I34" s="529"/>
      <c r="J34" s="529"/>
      <c r="K34" s="185" t="s">
        <v>326</v>
      </c>
    </row>
    <row r="35" spans="2:11" ht="21" customHeight="1">
      <c r="B35" s="483"/>
      <c r="C35" s="617"/>
      <c r="D35" s="484"/>
      <c r="E35" s="974"/>
      <c r="F35" s="484"/>
      <c r="G35" s="599" t="s">
        <v>339</v>
      </c>
      <c r="H35" s="600"/>
      <c r="I35" s="600"/>
      <c r="J35" s="600"/>
      <c r="K35" s="601"/>
    </row>
    <row r="36" spans="2:11" ht="21" customHeight="1">
      <c r="B36" s="483"/>
      <c r="C36" s="617"/>
      <c r="D36" s="484"/>
      <c r="E36" s="975"/>
      <c r="F36" s="420"/>
      <c r="G36" s="602"/>
      <c r="H36" s="603"/>
      <c r="I36" s="603"/>
      <c r="J36" s="603"/>
      <c r="K36" s="604"/>
    </row>
    <row r="37" spans="2:11" ht="21" customHeight="1">
      <c r="B37" s="483"/>
      <c r="C37" s="617"/>
      <c r="D37" s="484"/>
      <c r="E37" s="973" t="s">
        <v>213</v>
      </c>
      <c r="F37" s="455"/>
      <c r="G37" s="528"/>
      <c r="H37" s="529"/>
      <c r="I37" s="529"/>
      <c r="J37" s="529"/>
      <c r="K37" s="185" t="s">
        <v>326</v>
      </c>
    </row>
    <row r="38" spans="2:11" ht="21" customHeight="1">
      <c r="B38" s="483"/>
      <c r="C38" s="617"/>
      <c r="D38" s="484"/>
      <c r="E38" s="974"/>
      <c r="F38" s="484"/>
      <c r="G38" s="599" t="s">
        <v>339</v>
      </c>
      <c r="H38" s="600"/>
      <c r="I38" s="600"/>
      <c r="J38" s="600"/>
      <c r="K38" s="601"/>
    </row>
    <row r="39" spans="2:11" ht="21" customHeight="1" thickBot="1">
      <c r="B39" s="962"/>
      <c r="C39" s="963"/>
      <c r="D39" s="964"/>
      <c r="E39" s="976"/>
      <c r="F39" s="964"/>
      <c r="G39" s="972"/>
      <c r="H39" s="653"/>
      <c r="I39" s="653"/>
      <c r="J39" s="653"/>
      <c r="K39" s="654"/>
    </row>
    <row r="40" ht="20.25" customHeight="1"/>
    <row r="41" spans="8:11" ht="13.5">
      <c r="H41" s="99"/>
      <c r="I41" s="99"/>
      <c r="J41" s="99"/>
      <c r="K41" s="99"/>
    </row>
    <row r="54" s="123" customFormat="1" ht="13.5"/>
    <row r="55" s="123" customFormat="1" ht="13.5"/>
    <row r="56" s="123" customFormat="1" ht="13.5"/>
    <row r="57" s="123" customFormat="1" ht="13.5"/>
    <row r="58" s="123" customFormat="1" ht="13.5"/>
    <row r="59" s="123" customFormat="1" ht="13.5"/>
    <row r="60" s="123" customFormat="1" ht="13.5"/>
    <row r="61" s="123" customFormat="1" ht="13.5"/>
    <row r="62" s="123" customFormat="1" ht="13.5"/>
    <row r="63" s="123" customFormat="1" ht="13.5"/>
    <row r="64" s="123" customFormat="1" ht="13.5"/>
    <row r="65" s="123" customFormat="1" ht="13.5"/>
    <row r="66" s="123" customFormat="1" ht="13.5"/>
    <row r="67" s="123" customFormat="1" ht="13.5"/>
    <row r="68" s="123" customFormat="1" ht="13.5"/>
    <row r="69" s="123" customFormat="1" ht="13.5"/>
    <row r="70" s="123" customFormat="1" ht="13.5"/>
    <row r="71" s="123" customFormat="1" ht="13.5"/>
    <row r="72" s="123" customFormat="1" ht="13.5"/>
    <row r="73" s="123" customFormat="1" ht="13.5"/>
    <row r="74" s="123" customFormat="1" ht="13.5"/>
  </sheetData>
  <sheetProtection/>
  <mergeCells count="73">
    <mergeCell ref="G39:K39"/>
    <mergeCell ref="E34:F36"/>
    <mergeCell ref="G38:K38"/>
    <mergeCell ref="G34:J34"/>
    <mergeCell ref="E37:F39"/>
    <mergeCell ref="G32:J32"/>
    <mergeCell ref="E33:F33"/>
    <mergeCell ref="E32:F32"/>
    <mergeCell ref="G37:J37"/>
    <mergeCell ref="G36:K36"/>
    <mergeCell ref="G31:J31"/>
    <mergeCell ref="D4:G4"/>
    <mergeCell ref="H7:J7"/>
    <mergeCell ref="B7:C14"/>
    <mergeCell ref="B29:D33"/>
    <mergeCell ref="D11:G11"/>
    <mergeCell ref="E31:F31"/>
    <mergeCell ref="B15:C19"/>
    <mergeCell ref="H13:J13"/>
    <mergeCell ref="D10:G10"/>
    <mergeCell ref="G35:K35"/>
    <mergeCell ref="G33:J33"/>
    <mergeCell ref="H19:J19"/>
    <mergeCell ref="D9:G9"/>
    <mergeCell ref="H5:J5"/>
    <mergeCell ref="D6:G6"/>
    <mergeCell ref="D13:G13"/>
    <mergeCell ref="B23:G23"/>
    <mergeCell ref="D7:G7"/>
    <mergeCell ref="B28:E28"/>
    <mergeCell ref="G30:J30"/>
    <mergeCell ref="D17:G17"/>
    <mergeCell ref="E25:F25"/>
    <mergeCell ref="E29:F29"/>
    <mergeCell ref="B26:C26"/>
    <mergeCell ref="G29:J29"/>
    <mergeCell ref="B34:D39"/>
    <mergeCell ref="H10:J10"/>
    <mergeCell ref="H12:J12"/>
    <mergeCell ref="I25:J25"/>
    <mergeCell ref="J26:K26"/>
    <mergeCell ref="D16:G16"/>
    <mergeCell ref="E30:F30"/>
    <mergeCell ref="B25:C25"/>
    <mergeCell ref="I24:J24"/>
    <mergeCell ref="B24:C24"/>
    <mergeCell ref="B1:I1"/>
    <mergeCell ref="D3:G3"/>
    <mergeCell ref="H9:J9"/>
    <mergeCell ref="D14:G14"/>
    <mergeCell ref="B3:C6"/>
    <mergeCell ref="H15:J15"/>
    <mergeCell ref="H4:J4"/>
    <mergeCell ref="D15:G15"/>
    <mergeCell ref="D12:G12"/>
    <mergeCell ref="D5:G5"/>
    <mergeCell ref="D8:G8"/>
    <mergeCell ref="H11:J11"/>
    <mergeCell ref="D18:G18"/>
    <mergeCell ref="E24:F24"/>
    <mergeCell ref="H23:K23"/>
    <mergeCell ref="B20:G20"/>
    <mergeCell ref="H17:J17"/>
    <mergeCell ref="B2:D2"/>
    <mergeCell ref="B21:G21"/>
    <mergeCell ref="D19:G19"/>
    <mergeCell ref="H21:J21"/>
    <mergeCell ref="H18:J18"/>
    <mergeCell ref="H16:J16"/>
    <mergeCell ref="H3:J3"/>
    <mergeCell ref="H6:J6"/>
    <mergeCell ref="H8:J8"/>
    <mergeCell ref="H14:J1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view="pageBreakPreview" zoomScale="90" zoomScaleNormal="70" zoomScaleSheetLayoutView="90" workbookViewId="0" topLeftCell="A46">
      <selection activeCell="A1" sqref="A1"/>
    </sheetView>
  </sheetViews>
  <sheetFormatPr defaultColWidth="9.00390625" defaultRowHeight="22.5" customHeight="1"/>
  <cols>
    <col min="1" max="1" width="2.625" style="316" customWidth="1"/>
    <col min="2" max="2" width="6.625" style="316" customWidth="1"/>
    <col min="3" max="3" width="18.00390625" style="316" customWidth="1"/>
    <col min="4" max="4" width="2.625" style="316" customWidth="1"/>
    <col min="5" max="5" width="7.875" style="316" customWidth="1"/>
    <col min="6" max="6" width="3.625" style="326" customWidth="1"/>
    <col min="7" max="7" width="13.25390625" style="316" customWidth="1"/>
    <col min="8" max="8" width="8.50390625" style="326" customWidth="1"/>
    <col min="9" max="9" width="6.25390625" style="316" customWidth="1"/>
    <col min="10" max="10" width="10.125" style="316" customWidth="1"/>
    <col min="11" max="11" width="13.00390625" style="316" customWidth="1"/>
    <col min="12" max="12" width="3.375" style="316" customWidth="1"/>
    <col min="13" max="14" width="13.00390625" style="316" customWidth="1"/>
    <col min="15" max="15" width="13.375" style="316" customWidth="1"/>
    <col min="16" max="16384" width="9.00390625" style="316" customWidth="1"/>
  </cols>
  <sheetData>
    <row r="1" spans="1:15" ht="21" customHeight="1">
      <c r="A1" s="229" t="s">
        <v>330</v>
      </c>
      <c r="B1" s="1038" t="s">
        <v>214</v>
      </c>
      <c r="C1" s="1038"/>
      <c r="D1" s="1038"/>
      <c r="E1" s="961"/>
      <c r="F1" s="26"/>
      <c r="G1" s="27"/>
      <c r="H1" s="26"/>
      <c r="I1" s="27"/>
      <c r="J1" s="27"/>
      <c r="K1" s="27"/>
      <c r="L1" s="27"/>
      <c r="M1" s="27"/>
      <c r="N1" s="27"/>
      <c r="O1" s="27"/>
    </row>
    <row r="2" spans="1:15" ht="21" customHeight="1" thickBot="1">
      <c r="A2" s="317"/>
      <c r="B2" s="1039" t="s">
        <v>331</v>
      </c>
      <c r="C2" s="1040"/>
      <c r="D2" s="1040"/>
      <c r="E2" s="1040"/>
      <c r="F2" s="1040"/>
      <c r="G2" s="1040"/>
      <c r="H2" s="1040"/>
      <c r="I2" s="1040"/>
      <c r="J2" s="1040"/>
      <c r="K2" s="1040"/>
      <c r="L2" s="27"/>
      <c r="M2" s="27"/>
      <c r="N2" s="27"/>
      <c r="O2" s="27"/>
    </row>
    <row r="3" spans="1:15" ht="21" customHeight="1">
      <c r="A3" s="27"/>
      <c r="B3" s="417" t="s">
        <v>624</v>
      </c>
      <c r="C3" s="622"/>
      <c r="D3" s="622"/>
      <c r="E3" s="418"/>
      <c r="F3" s="1032"/>
      <c r="G3" s="1033"/>
      <c r="H3" s="1033"/>
      <c r="I3" s="1033"/>
      <c r="J3" s="1033"/>
      <c r="K3" s="1034"/>
      <c r="L3" s="27"/>
      <c r="M3" s="27"/>
      <c r="N3" s="27"/>
      <c r="O3" s="27"/>
    </row>
    <row r="4" spans="1:15" ht="21" customHeight="1">
      <c r="A4" s="27"/>
      <c r="B4" s="452" t="s">
        <v>449</v>
      </c>
      <c r="C4" s="439"/>
      <c r="D4" s="439"/>
      <c r="E4" s="412"/>
      <c r="F4" s="1025"/>
      <c r="G4" s="1026"/>
      <c r="H4" s="1026"/>
      <c r="I4" s="128" t="s">
        <v>489</v>
      </c>
      <c r="J4" s="428"/>
      <c r="K4" s="429"/>
      <c r="L4" s="27"/>
      <c r="M4" s="27"/>
      <c r="N4" s="27"/>
      <c r="O4" s="27"/>
    </row>
    <row r="5" spans="1:15" ht="21" customHeight="1">
      <c r="A5" s="27"/>
      <c r="B5" s="454" t="s">
        <v>215</v>
      </c>
      <c r="C5" s="455"/>
      <c r="D5" s="438" t="s">
        <v>57</v>
      </c>
      <c r="E5" s="412"/>
      <c r="F5" s="1019"/>
      <c r="G5" s="1020"/>
      <c r="H5" s="1020"/>
      <c r="I5" s="1020"/>
      <c r="J5" s="1020"/>
      <c r="K5" s="1021"/>
      <c r="L5" s="27"/>
      <c r="M5" s="27"/>
      <c r="N5" s="27"/>
      <c r="O5" s="27"/>
    </row>
    <row r="6" spans="1:15" ht="21" customHeight="1">
      <c r="A6" s="27"/>
      <c r="B6" s="483"/>
      <c r="C6" s="484"/>
      <c r="D6" s="438" t="s">
        <v>58</v>
      </c>
      <c r="E6" s="412"/>
      <c r="F6" s="1019"/>
      <c r="G6" s="1020"/>
      <c r="H6" s="1020"/>
      <c r="I6" s="1020"/>
      <c r="J6" s="1020"/>
      <c r="K6" s="1021"/>
      <c r="L6" s="27"/>
      <c r="M6" s="27"/>
      <c r="N6" s="27"/>
      <c r="O6" s="27"/>
    </row>
    <row r="7" spans="1:15" ht="21" customHeight="1">
      <c r="A7" s="27"/>
      <c r="B7" s="419"/>
      <c r="C7" s="420"/>
      <c r="D7" s="438" t="s">
        <v>59</v>
      </c>
      <c r="E7" s="412"/>
      <c r="F7" s="1019"/>
      <c r="G7" s="1020"/>
      <c r="H7" s="1020"/>
      <c r="I7" s="1020"/>
      <c r="J7" s="1020"/>
      <c r="K7" s="1021"/>
      <c r="L7" s="27"/>
      <c r="M7" s="27"/>
      <c r="N7" s="27"/>
      <c r="O7" s="27"/>
    </row>
    <row r="8" spans="1:15" ht="21" customHeight="1" thickBot="1">
      <c r="A8" s="27"/>
      <c r="B8" s="434" t="s">
        <v>216</v>
      </c>
      <c r="C8" s="591"/>
      <c r="D8" s="591"/>
      <c r="E8" s="435"/>
      <c r="F8" s="1022"/>
      <c r="G8" s="1023"/>
      <c r="H8" s="1023"/>
      <c r="I8" s="1023"/>
      <c r="J8" s="1023"/>
      <c r="K8" s="1024"/>
      <c r="L8" s="27"/>
      <c r="M8" s="27"/>
      <c r="N8" s="27"/>
      <c r="O8" s="27"/>
    </row>
    <row r="9" spans="1:15" ht="21" customHeight="1">
      <c r="A9" s="27"/>
      <c r="B9" s="1035" t="s">
        <v>622</v>
      </c>
      <c r="C9" s="1036"/>
      <c r="D9" s="1036"/>
      <c r="E9" s="1037"/>
      <c r="F9" s="916"/>
      <c r="G9" s="915"/>
      <c r="H9" s="915"/>
      <c r="I9" s="915"/>
      <c r="J9" s="915"/>
      <c r="K9" s="917"/>
      <c r="L9" s="27"/>
      <c r="M9" s="27"/>
      <c r="N9" s="27"/>
      <c r="O9" s="27"/>
    </row>
    <row r="10" spans="1:15" ht="21" customHeight="1">
      <c r="A10" s="27"/>
      <c r="B10" s="1041" t="s">
        <v>449</v>
      </c>
      <c r="C10" s="1042"/>
      <c r="D10" s="1042"/>
      <c r="E10" s="1028"/>
      <c r="F10" s="977"/>
      <c r="G10" s="978"/>
      <c r="H10" s="978"/>
      <c r="I10" s="318" t="s">
        <v>365</v>
      </c>
      <c r="J10" s="979"/>
      <c r="K10" s="980"/>
      <c r="L10" s="27"/>
      <c r="M10" s="27"/>
      <c r="N10" s="27"/>
      <c r="O10" s="27"/>
    </row>
    <row r="11" spans="1:15" ht="21" customHeight="1">
      <c r="A11" s="27"/>
      <c r="B11" s="981" t="s">
        <v>215</v>
      </c>
      <c r="C11" s="982"/>
      <c r="D11" s="1027" t="s">
        <v>57</v>
      </c>
      <c r="E11" s="1028"/>
      <c r="F11" s="1029"/>
      <c r="G11" s="1030"/>
      <c r="H11" s="1030"/>
      <c r="I11" s="1030"/>
      <c r="J11" s="1030"/>
      <c r="K11" s="1031"/>
      <c r="L11" s="27"/>
      <c r="M11" s="27"/>
      <c r="N11" s="27"/>
      <c r="O11" s="27"/>
    </row>
    <row r="12" spans="1:15" ht="21" customHeight="1" thickBot="1">
      <c r="A12" s="27"/>
      <c r="B12" s="990" t="s">
        <v>216</v>
      </c>
      <c r="C12" s="926"/>
      <c r="D12" s="926"/>
      <c r="E12" s="991"/>
      <c r="F12" s="992"/>
      <c r="G12" s="926"/>
      <c r="H12" s="926"/>
      <c r="I12" s="926"/>
      <c r="J12" s="926"/>
      <c r="K12" s="927"/>
      <c r="L12" s="27"/>
      <c r="M12" s="27"/>
      <c r="N12" s="27"/>
      <c r="O12" s="27"/>
    </row>
    <row r="13" spans="1:15" ht="36" customHeight="1">
      <c r="A13" s="27"/>
      <c r="B13" s="585" t="s">
        <v>639</v>
      </c>
      <c r="C13" s="1047"/>
      <c r="D13" s="1047"/>
      <c r="E13" s="1048"/>
      <c r="F13" s="916"/>
      <c r="G13" s="915"/>
      <c r="H13" s="915"/>
      <c r="I13" s="915"/>
      <c r="J13" s="915"/>
      <c r="K13" s="917"/>
      <c r="L13" s="27"/>
      <c r="M13" s="27"/>
      <c r="N13" s="27"/>
      <c r="O13" s="27"/>
    </row>
    <row r="14" spans="1:15" ht="21" customHeight="1">
      <c r="A14" s="27"/>
      <c r="B14" s="1041" t="s">
        <v>449</v>
      </c>
      <c r="C14" s="1042"/>
      <c r="D14" s="1042"/>
      <c r="E14" s="1028"/>
      <c r="F14" s="977"/>
      <c r="G14" s="978"/>
      <c r="H14" s="978"/>
      <c r="I14" s="318" t="s">
        <v>365</v>
      </c>
      <c r="J14" s="979"/>
      <c r="K14" s="980"/>
      <c r="L14" s="27"/>
      <c r="M14" s="27"/>
      <c r="N14" s="27"/>
      <c r="O14" s="27"/>
    </row>
    <row r="15" spans="1:15" ht="21" customHeight="1">
      <c r="A15" s="27"/>
      <c r="B15" s="981" t="s">
        <v>215</v>
      </c>
      <c r="C15" s="982"/>
      <c r="D15" s="1027" t="s">
        <v>57</v>
      </c>
      <c r="E15" s="1028"/>
      <c r="F15" s="1029"/>
      <c r="G15" s="1030"/>
      <c r="H15" s="1030"/>
      <c r="I15" s="1030"/>
      <c r="J15" s="1030"/>
      <c r="K15" s="1031"/>
      <c r="L15" s="27"/>
      <c r="M15" s="27"/>
      <c r="N15" s="27"/>
      <c r="O15" s="27"/>
    </row>
    <row r="16" spans="1:15" ht="21" customHeight="1" thickBot="1">
      <c r="A16" s="27"/>
      <c r="B16" s="990" t="s">
        <v>216</v>
      </c>
      <c r="C16" s="926"/>
      <c r="D16" s="926"/>
      <c r="E16" s="991"/>
      <c r="F16" s="992"/>
      <c r="G16" s="926"/>
      <c r="H16" s="926"/>
      <c r="I16" s="926"/>
      <c r="J16" s="926"/>
      <c r="K16" s="927"/>
      <c r="L16" s="27"/>
      <c r="M16" s="27"/>
      <c r="N16" s="27"/>
      <c r="O16" s="27"/>
    </row>
    <row r="17" spans="1:15" ht="21" customHeight="1">
      <c r="A17" s="27"/>
      <c r="B17" s="417" t="s">
        <v>276</v>
      </c>
      <c r="C17" s="622"/>
      <c r="D17" s="622"/>
      <c r="E17" s="418"/>
      <c r="F17" s="1032"/>
      <c r="G17" s="1033"/>
      <c r="H17" s="1033"/>
      <c r="I17" s="1033"/>
      <c r="J17" s="1033"/>
      <c r="K17" s="1034"/>
      <c r="L17" s="27"/>
      <c r="M17" s="27"/>
      <c r="N17" s="27"/>
      <c r="O17" s="27"/>
    </row>
    <row r="18" spans="1:15" ht="21" customHeight="1">
      <c r="A18" s="27"/>
      <c r="B18" s="452" t="s">
        <v>449</v>
      </c>
      <c r="C18" s="439"/>
      <c r="D18" s="439"/>
      <c r="E18" s="412"/>
      <c r="F18" s="1025"/>
      <c r="G18" s="1026"/>
      <c r="H18" s="1026"/>
      <c r="I18" s="128" t="s">
        <v>489</v>
      </c>
      <c r="J18" s="428"/>
      <c r="K18" s="429"/>
      <c r="L18" s="27"/>
      <c r="M18" s="27"/>
      <c r="N18" s="27"/>
      <c r="O18" s="27"/>
    </row>
    <row r="19" spans="1:15" ht="21" customHeight="1">
      <c r="A19" s="27"/>
      <c r="B19" s="454" t="s">
        <v>215</v>
      </c>
      <c r="C19" s="455"/>
      <c r="D19" s="438" t="s">
        <v>57</v>
      </c>
      <c r="E19" s="412"/>
      <c r="F19" s="1019"/>
      <c r="G19" s="1020"/>
      <c r="H19" s="1020"/>
      <c r="I19" s="1020"/>
      <c r="J19" s="1020"/>
      <c r="K19" s="1021"/>
      <c r="L19" s="27"/>
      <c r="M19" s="27"/>
      <c r="N19" s="27"/>
      <c r="O19" s="27"/>
    </row>
    <row r="20" spans="1:15" ht="21" customHeight="1" thickBot="1">
      <c r="A20" s="27"/>
      <c r="B20" s="434" t="s">
        <v>216</v>
      </c>
      <c r="C20" s="591"/>
      <c r="D20" s="591"/>
      <c r="E20" s="435"/>
      <c r="F20" s="1022"/>
      <c r="G20" s="1023"/>
      <c r="H20" s="1023"/>
      <c r="I20" s="1023"/>
      <c r="J20" s="1023"/>
      <c r="K20" s="1024"/>
      <c r="L20" s="27"/>
      <c r="M20" s="27"/>
      <c r="N20" s="27"/>
      <c r="O20" s="27"/>
    </row>
    <row r="21" spans="1:15" ht="36" customHeight="1">
      <c r="A21" s="27"/>
      <c r="B21" s="1010" t="s">
        <v>625</v>
      </c>
      <c r="C21" s="622"/>
      <c r="D21" s="622"/>
      <c r="E21" s="418"/>
      <c r="F21" s="881"/>
      <c r="G21" s="1043"/>
      <c r="H21" s="1043"/>
      <c r="I21" s="1043"/>
      <c r="J21" s="1043"/>
      <c r="K21" s="1044"/>
      <c r="L21" s="27"/>
      <c r="M21" s="27"/>
      <c r="N21" s="27"/>
      <c r="O21" s="27"/>
    </row>
    <row r="22" spans="1:15" ht="21" customHeight="1">
      <c r="A22" s="27"/>
      <c r="B22" s="452" t="s">
        <v>449</v>
      </c>
      <c r="C22" s="439"/>
      <c r="D22" s="439"/>
      <c r="E22" s="412"/>
      <c r="F22" s="1014"/>
      <c r="G22" s="1026"/>
      <c r="H22" s="1026"/>
      <c r="I22" s="128" t="s">
        <v>548</v>
      </c>
      <c r="J22" s="1066"/>
      <c r="K22" s="429"/>
      <c r="L22" s="27"/>
      <c r="M22" s="27"/>
      <c r="N22" s="27"/>
      <c r="O22" s="27"/>
    </row>
    <row r="23" spans="1:15" ht="21" customHeight="1">
      <c r="A23" s="27"/>
      <c r="B23" s="454" t="s">
        <v>215</v>
      </c>
      <c r="C23" s="455"/>
      <c r="D23" s="438" t="s">
        <v>57</v>
      </c>
      <c r="E23" s="412"/>
      <c r="F23" s="491"/>
      <c r="G23" s="1067"/>
      <c r="H23" s="1067"/>
      <c r="I23" s="1067"/>
      <c r="J23" s="1067"/>
      <c r="K23" s="1068"/>
      <c r="L23" s="27"/>
      <c r="M23" s="27"/>
      <c r="N23" s="27"/>
      <c r="O23" s="27"/>
    </row>
    <row r="24" spans="1:15" ht="21" customHeight="1" thickBot="1">
      <c r="A24" s="27"/>
      <c r="B24" s="434" t="s">
        <v>216</v>
      </c>
      <c r="C24" s="591"/>
      <c r="D24" s="591"/>
      <c r="E24" s="435"/>
      <c r="F24" s="1069"/>
      <c r="G24" s="487"/>
      <c r="H24" s="487"/>
      <c r="I24" s="487"/>
      <c r="J24" s="487"/>
      <c r="K24" s="594"/>
      <c r="L24" s="27"/>
      <c r="M24" s="27"/>
      <c r="N24" s="27"/>
      <c r="O24" s="27"/>
    </row>
    <row r="25" spans="1:15" ht="21" customHeight="1">
      <c r="A25" s="27"/>
      <c r="B25" s="417" t="s">
        <v>277</v>
      </c>
      <c r="C25" s="622"/>
      <c r="D25" s="622"/>
      <c r="E25" s="418"/>
      <c r="F25" s="1032"/>
      <c r="G25" s="1033"/>
      <c r="H25" s="1033"/>
      <c r="I25" s="1033"/>
      <c r="J25" s="1033"/>
      <c r="K25" s="1034"/>
      <c r="L25" s="27"/>
      <c r="M25" s="27"/>
      <c r="N25" s="27"/>
      <c r="O25" s="27"/>
    </row>
    <row r="26" spans="1:15" ht="21" customHeight="1">
      <c r="A26" s="27"/>
      <c r="B26" s="452" t="s">
        <v>449</v>
      </c>
      <c r="C26" s="439"/>
      <c r="D26" s="439"/>
      <c r="E26" s="412"/>
      <c r="F26" s="1014"/>
      <c r="G26" s="1015"/>
      <c r="H26" s="1015"/>
      <c r="I26" s="128" t="s">
        <v>489</v>
      </c>
      <c r="J26" s="428"/>
      <c r="K26" s="429"/>
      <c r="L26" s="27"/>
      <c r="M26" s="27"/>
      <c r="N26" s="27"/>
      <c r="O26" s="27"/>
    </row>
    <row r="27" spans="1:15" ht="21" customHeight="1">
      <c r="A27" s="27"/>
      <c r="B27" s="454" t="s">
        <v>215</v>
      </c>
      <c r="C27" s="455"/>
      <c r="D27" s="438" t="s">
        <v>57</v>
      </c>
      <c r="E27" s="412"/>
      <c r="F27" s="1019"/>
      <c r="G27" s="1020"/>
      <c r="H27" s="1020"/>
      <c r="I27" s="1020"/>
      <c r="J27" s="1020"/>
      <c r="K27" s="1021"/>
      <c r="L27" s="27"/>
      <c r="M27" s="27"/>
      <c r="N27" s="27"/>
      <c r="O27" s="27"/>
    </row>
    <row r="28" spans="1:15" ht="21" customHeight="1" thickBot="1">
      <c r="A28" s="27"/>
      <c r="B28" s="434" t="s">
        <v>216</v>
      </c>
      <c r="C28" s="591"/>
      <c r="D28" s="591"/>
      <c r="E28" s="435"/>
      <c r="F28" s="1022"/>
      <c r="G28" s="1023"/>
      <c r="H28" s="1023"/>
      <c r="I28" s="1023"/>
      <c r="J28" s="1023"/>
      <c r="K28" s="1024"/>
      <c r="L28" s="27"/>
      <c r="M28" s="27"/>
      <c r="N28" s="27"/>
      <c r="O28" s="27"/>
    </row>
    <row r="29" spans="1:15" ht="21" customHeight="1">
      <c r="A29" s="27"/>
      <c r="B29" s="5"/>
      <c r="C29" s="5"/>
      <c r="D29" s="5"/>
      <c r="E29" s="5"/>
      <c r="F29" s="319"/>
      <c r="G29" s="5"/>
      <c r="H29" s="5"/>
      <c r="I29" s="5"/>
      <c r="J29" s="5"/>
      <c r="K29" s="5"/>
      <c r="L29" s="27"/>
      <c r="M29" s="27"/>
      <c r="N29" s="27"/>
      <c r="O29" s="27"/>
    </row>
    <row r="30" spans="1:15" ht="21" customHeight="1" thickBot="1">
      <c r="A30" s="27"/>
      <c r="B30" s="879" t="s">
        <v>217</v>
      </c>
      <c r="C30" s="1053"/>
      <c r="D30" s="1053"/>
      <c r="E30" s="1053"/>
      <c r="F30" s="1053"/>
      <c r="G30" s="1053"/>
      <c r="H30" s="1053"/>
      <c r="I30" s="1053"/>
      <c r="J30" s="1053"/>
      <c r="K30" s="27"/>
      <c r="L30" s="27"/>
      <c r="M30" s="27"/>
      <c r="N30" s="27"/>
      <c r="O30" s="27"/>
    </row>
    <row r="31" spans="1:15" ht="21" customHeight="1">
      <c r="A31" s="27"/>
      <c r="B31" s="417" t="s">
        <v>66</v>
      </c>
      <c r="C31" s="622"/>
      <c r="D31" s="622"/>
      <c r="E31" s="418"/>
      <c r="F31" s="804"/>
      <c r="G31" s="805"/>
      <c r="H31" s="1054"/>
      <c r="I31" s="1054"/>
      <c r="J31" s="1054"/>
      <c r="K31" s="1055"/>
      <c r="L31" s="27"/>
      <c r="M31" s="27"/>
      <c r="N31" s="27"/>
      <c r="O31" s="27"/>
    </row>
    <row r="32" spans="1:15" ht="36" customHeight="1">
      <c r="A32" s="27"/>
      <c r="B32" s="483"/>
      <c r="C32" s="617"/>
      <c r="D32" s="617"/>
      <c r="E32" s="484"/>
      <c r="F32" s="729" t="s">
        <v>354</v>
      </c>
      <c r="G32" s="892"/>
      <c r="H32" s="1017"/>
      <c r="I32" s="1017"/>
      <c r="J32" s="1017"/>
      <c r="K32" s="1018"/>
      <c r="L32" s="27"/>
      <c r="M32" s="27"/>
      <c r="N32" s="27"/>
      <c r="O32" s="27"/>
    </row>
    <row r="33" spans="1:15" ht="21" customHeight="1">
      <c r="A33" s="27"/>
      <c r="B33" s="440" t="s">
        <v>507</v>
      </c>
      <c r="C33" s="1009"/>
      <c r="D33" s="1009"/>
      <c r="E33" s="1009"/>
      <c r="F33" s="937"/>
      <c r="G33" s="898"/>
      <c r="H33" s="1045"/>
      <c r="I33" s="1045"/>
      <c r="J33" s="1045"/>
      <c r="K33" s="1046"/>
      <c r="L33" s="27"/>
      <c r="M33" s="27"/>
      <c r="N33" s="27"/>
      <c r="O33" s="27"/>
    </row>
    <row r="34" spans="1:15" ht="36" customHeight="1">
      <c r="A34" s="27"/>
      <c r="B34" s="442"/>
      <c r="C34" s="902"/>
      <c r="D34" s="902"/>
      <c r="E34" s="902"/>
      <c r="F34" s="682" t="s">
        <v>354</v>
      </c>
      <c r="G34" s="890"/>
      <c r="H34" s="1017"/>
      <c r="I34" s="1017"/>
      <c r="J34" s="1017"/>
      <c r="K34" s="1018"/>
      <c r="L34" s="27"/>
      <c r="M34" s="27"/>
      <c r="N34" s="27"/>
      <c r="O34" s="27"/>
    </row>
    <row r="35" spans="1:15" ht="21" customHeight="1" thickBot="1">
      <c r="A35" s="27"/>
      <c r="B35" s="962" t="s">
        <v>218</v>
      </c>
      <c r="C35" s="963"/>
      <c r="D35" s="963"/>
      <c r="E35" s="964"/>
      <c r="F35" s="939"/>
      <c r="G35" s="940"/>
      <c r="H35" s="1063"/>
      <c r="I35" s="1063"/>
      <c r="J35" s="1063"/>
      <c r="K35" s="1064"/>
      <c r="L35" s="27"/>
      <c r="M35" s="27"/>
      <c r="N35" s="27"/>
      <c r="O35" s="27"/>
    </row>
    <row r="36" spans="1:15" ht="21" customHeight="1">
      <c r="A36" s="27"/>
      <c r="B36" s="27"/>
      <c r="C36" s="27"/>
      <c r="D36" s="27"/>
      <c r="E36" s="27"/>
      <c r="F36" s="26"/>
      <c r="G36" s="27"/>
      <c r="H36" s="26"/>
      <c r="I36" s="27"/>
      <c r="J36" s="27"/>
      <c r="K36" s="27"/>
      <c r="L36" s="27"/>
      <c r="M36" s="27"/>
      <c r="N36" s="27"/>
      <c r="O36" s="27"/>
    </row>
    <row r="37" spans="1:15" ht="21" customHeight="1" thickBot="1">
      <c r="A37" s="27"/>
      <c r="B37" s="1056" t="s">
        <v>219</v>
      </c>
      <c r="C37" s="1056"/>
      <c r="D37" s="1056"/>
      <c r="E37" s="1056"/>
      <c r="F37" s="1056"/>
      <c r="G37" s="1057"/>
      <c r="H37" s="1057"/>
      <c r="I37" s="320"/>
      <c r="J37" s="321"/>
      <c r="K37" s="321"/>
      <c r="L37" s="27"/>
      <c r="M37" s="27"/>
      <c r="N37" s="27"/>
      <c r="O37" s="27"/>
    </row>
    <row r="38" spans="1:15" ht="21" customHeight="1">
      <c r="A38" s="27"/>
      <c r="B38" s="1010" t="s">
        <v>432</v>
      </c>
      <c r="C38" s="1011"/>
      <c r="D38" s="994"/>
      <c r="E38" s="995"/>
      <c r="F38" s="1004" t="s">
        <v>292</v>
      </c>
      <c r="G38" s="1005"/>
      <c r="H38" s="1006"/>
      <c r="I38" s="1007"/>
      <c r="J38" s="1007"/>
      <c r="K38" s="1008"/>
      <c r="L38" s="27"/>
      <c r="M38" s="27"/>
      <c r="N38" s="27"/>
      <c r="O38" s="27"/>
    </row>
    <row r="39" spans="1:15" ht="21" customHeight="1">
      <c r="A39" s="27"/>
      <c r="B39" s="444"/>
      <c r="C39" s="445"/>
      <c r="D39" s="986"/>
      <c r="E39" s="987"/>
      <c r="F39" s="813"/>
      <c r="G39" s="83" t="s">
        <v>290</v>
      </c>
      <c r="H39" s="322"/>
      <c r="I39" s="1012"/>
      <c r="J39" s="1012"/>
      <c r="K39" s="1013"/>
      <c r="L39" s="27"/>
      <c r="M39" s="27"/>
      <c r="N39" s="27"/>
      <c r="O39" s="27"/>
    </row>
    <row r="40" spans="1:15" ht="21" customHeight="1">
      <c r="A40" s="27"/>
      <c r="B40" s="444"/>
      <c r="C40" s="445"/>
      <c r="D40" s="986"/>
      <c r="E40" s="987"/>
      <c r="F40" s="813"/>
      <c r="G40" s="511" t="s">
        <v>291</v>
      </c>
      <c r="H40" s="898"/>
      <c r="I40" s="898"/>
      <c r="J40" s="898"/>
      <c r="K40" s="998"/>
      <c r="L40" s="27"/>
      <c r="M40" s="27"/>
      <c r="N40" s="27"/>
      <c r="O40" s="27"/>
    </row>
    <row r="41" spans="1:15" ht="21" customHeight="1">
      <c r="A41" s="27"/>
      <c r="B41" s="442"/>
      <c r="C41" s="443"/>
      <c r="D41" s="996"/>
      <c r="E41" s="997"/>
      <c r="F41" s="1001"/>
      <c r="G41" s="512"/>
      <c r="H41" s="890" t="s">
        <v>293</v>
      </c>
      <c r="I41" s="688"/>
      <c r="J41" s="999"/>
      <c r="K41" s="1000"/>
      <c r="L41" s="27"/>
      <c r="M41" s="27"/>
      <c r="N41" s="27"/>
      <c r="O41" s="27"/>
    </row>
    <row r="42" spans="1:15" ht="21" customHeight="1">
      <c r="A42" s="27"/>
      <c r="B42" s="440" t="s">
        <v>220</v>
      </c>
      <c r="C42" s="1009"/>
      <c r="D42" s="984"/>
      <c r="E42" s="985"/>
      <c r="F42" s="813" t="s">
        <v>292</v>
      </c>
      <c r="G42" s="808"/>
      <c r="H42" s="808"/>
      <c r="I42" s="808"/>
      <c r="J42" s="808"/>
      <c r="K42" s="1058"/>
      <c r="L42" s="27"/>
      <c r="M42" s="27"/>
      <c r="N42" s="27"/>
      <c r="O42" s="27"/>
    </row>
    <row r="43" spans="1:15" ht="21" customHeight="1">
      <c r="A43" s="27"/>
      <c r="B43" s="444"/>
      <c r="C43" s="817"/>
      <c r="D43" s="986"/>
      <c r="E43" s="987"/>
      <c r="F43" s="993"/>
      <c r="G43" s="84" t="s">
        <v>221</v>
      </c>
      <c r="H43" s="323"/>
      <c r="I43" s="324"/>
      <c r="J43" s="324"/>
      <c r="K43" s="325"/>
      <c r="L43" s="27"/>
      <c r="M43" s="27"/>
      <c r="N43" s="27"/>
      <c r="O43" s="27"/>
    </row>
    <row r="44" spans="1:15" ht="21" customHeight="1">
      <c r="A44" s="27"/>
      <c r="B44" s="444"/>
      <c r="C44" s="817"/>
      <c r="D44" s="986"/>
      <c r="E44" s="987"/>
      <c r="F44" s="993"/>
      <c r="G44" s="84" t="s">
        <v>223</v>
      </c>
      <c r="H44" s="1016"/>
      <c r="I44" s="1017"/>
      <c r="J44" s="1017"/>
      <c r="K44" s="1018"/>
      <c r="L44" s="27"/>
      <c r="M44" s="27"/>
      <c r="N44" s="27"/>
      <c r="O44" s="27"/>
    </row>
    <row r="45" spans="1:15" ht="21" customHeight="1">
      <c r="A45" s="27"/>
      <c r="B45" s="444"/>
      <c r="C45" s="817"/>
      <c r="D45" s="986"/>
      <c r="E45" s="987"/>
      <c r="F45" s="993"/>
      <c r="G45" s="781" t="s">
        <v>222</v>
      </c>
      <c r="H45" s="937"/>
      <c r="I45" s="898"/>
      <c r="J45" s="999"/>
      <c r="K45" s="1000"/>
      <c r="L45" s="27"/>
      <c r="M45" s="27"/>
      <c r="N45" s="27"/>
      <c r="O45" s="27"/>
    </row>
    <row r="46" spans="1:15" ht="21" customHeight="1" thickBot="1">
      <c r="A46" s="27"/>
      <c r="B46" s="648"/>
      <c r="C46" s="649"/>
      <c r="D46" s="988"/>
      <c r="E46" s="989"/>
      <c r="F46" s="983"/>
      <c r="G46" s="983"/>
      <c r="H46" s="705" t="s">
        <v>293</v>
      </c>
      <c r="I46" s="706"/>
      <c r="J46" s="1002"/>
      <c r="K46" s="1003"/>
      <c r="L46" s="27"/>
      <c r="M46" s="27"/>
      <c r="N46" s="27"/>
      <c r="O46" s="27"/>
    </row>
    <row r="47" spans="1:15" ht="21" customHeight="1">
      <c r="A47" s="27"/>
      <c r="B47" s="144"/>
      <c r="C47" s="144"/>
      <c r="D47" s="5"/>
      <c r="E47" s="5"/>
      <c r="F47" s="319"/>
      <c r="G47" s="319"/>
      <c r="H47" s="319"/>
      <c r="I47" s="319"/>
      <c r="J47" s="319"/>
      <c r="K47" s="319"/>
      <c r="L47" s="27"/>
      <c r="M47" s="27"/>
      <c r="N47" s="27"/>
      <c r="O47" s="27"/>
    </row>
    <row r="48" spans="1:15" ht="21" customHeight="1" thickBot="1">
      <c r="A48" s="229" t="s">
        <v>226</v>
      </c>
      <c r="B48" s="1049" t="s">
        <v>227</v>
      </c>
      <c r="C48" s="1049"/>
      <c r="D48" s="615"/>
      <c r="E48" s="615"/>
      <c r="F48" s="615"/>
      <c r="G48" s="615"/>
      <c r="H48" s="615"/>
      <c r="I48" s="27"/>
      <c r="J48" s="27"/>
      <c r="K48" s="27"/>
      <c r="L48" s="27"/>
      <c r="M48" s="27"/>
      <c r="N48" s="27"/>
      <c r="O48" s="27"/>
    </row>
    <row r="49" spans="1:15" ht="21" customHeight="1">
      <c r="A49" s="26"/>
      <c r="B49" s="730" t="s">
        <v>228</v>
      </c>
      <c r="C49" s="728"/>
      <c r="D49" s="804"/>
      <c r="E49" s="805"/>
      <c r="F49" s="805"/>
      <c r="G49" s="805"/>
      <c r="H49" s="805"/>
      <c r="I49" s="805"/>
      <c r="J49" s="805"/>
      <c r="K49" s="1062"/>
      <c r="L49" s="27"/>
      <c r="M49" s="27"/>
      <c r="N49" s="27"/>
      <c r="O49" s="27"/>
    </row>
    <row r="50" spans="1:15" ht="21" customHeight="1">
      <c r="A50" s="26"/>
      <c r="B50" s="724" t="s">
        <v>229</v>
      </c>
      <c r="C50" s="669"/>
      <c r="D50" s="937"/>
      <c r="E50" s="898"/>
      <c r="F50" s="898"/>
      <c r="G50" s="898"/>
      <c r="H50" s="898"/>
      <c r="I50" s="898"/>
      <c r="J50" s="898"/>
      <c r="K50" s="998"/>
      <c r="L50" s="27"/>
      <c r="M50" s="27"/>
      <c r="N50" s="27"/>
      <c r="O50" s="27"/>
    </row>
    <row r="51" spans="1:15" ht="21" customHeight="1">
      <c r="A51" s="26"/>
      <c r="B51" s="765" t="s">
        <v>230</v>
      </c>
      <c r="C51" s="993"/>
      <c r="D51" s="1050"/>
      <c r="E51" s="1051"/>
      <c r="F51" s="1051"/>
      <c r="G51" s="1051"/>
      <c r="H51" s="1051"/>
      <c r="I51" s="1051"/>
      <c r="J51" s="1051"/>
      <c r="K51" s="1052"/>
      <c r="L51" s="27"/>
      <c r="M51" s="27"/>
      <c r="N51" s="27"/>
      <c r="O51" s="27"/>
    </row>
    <row r="52" spans="1:15" ht="21" customHeight="1">
      <c r="A52" s="26"/>
      <c r="B52" s="724" t="s">
        <v>231</v>
      </c>
      <c r="C52" s="669"/>
      <c r="D52" s="1050"/>
      <c r="E52" s="1051"/>
      <c r="F52" s="1051"/>
      <c r="G52" s="1051"/>
      <c r="H52" s="1051"/>
      <c r="I52" s="1051"/>
      <c r="J52" s="1051"/>
      <c r="K52" s="1052"/>
      <c r="L52" s="27"/>
      <c r="M52" s="27"/>
      <c r="N52" s="27"/>
      <c r="O52" s="27"/>
    </row>
    <row r="53" spans="1:15" ht="21" customHeight="1" thickBot="1">
      <c r="A53" s="26"/>
      <c r="B53" s="1065" t="s">
        <v>232</v>
      </c>
      <c r="C53" s="983"/>
      <c r="D53" s="1059"/>
      <c r="E53" s="1060"/>
      <c r="F53" s="1060"/>
      <c r="G53" s="1060"/>
      <c r="H53" s="1060"/>
      <c r="I53" s="1060"/>
      <c r="J53" s="1060"/>
      <c r="K53" s="1061"/>
      <c r="L53" s="27"/>
      <c r="M53" s="27"/>
      <c r="N53" s="27"/>
      <c r="O53" s="27"/>
    </row>
  </sheetData>
  <sheetProtection/>
  <mergeCells count="112">
    <mergeCell ref="J22:K22"/>
    <mergeCell ref="B23:C23"/>
    <mergeCell ref="D23:E23"/>
    <mergeCell ref="F23:K23"/>
    <mergeCell ref="B24:E24"/>
    <mergeCell ref="F24:K24"/>
    <mergeCell ref="F31:G31"/>
    <mergeCell ref="B26:E26"/>
    <mergeCell ref="F28:K28"/>
    <mergeCell ref="F32:G32"/>
    <mergeCell ref="B28:E28"/>
    <mergeCell ref="D27:E27"/>
    <mergeCell ref="F27:K27"/>
    <mergeCell ref="B27:C27"/>
    <mergeCell ref="H32:K32"/>
    <mergeCell ref="B37:H37"/>
    <mergeCell ref="F42:K42"/>
    <mergeCell ref="D53:K53"/>
    <mergeCell ref="D51:K51"/>
    <mergeCell ref="D49:K49"/>
    <mergeCell ref="F35:G35"/>
    <mergeCell ref="H35:K35"/>
    <mergeCell ref="J41:K41"/>
    <mergeCell ref="B52:C52"/>
    <mergeCell ref="B53:C53"/>
    <mergeCell ref="B48:H48"/>
    <mergeCell ref="B49:C49"/>
    <mergeCell ref="B50:C50"/>
    <mergeCell ref="B51:C51"/>
    <mergeCell ref="D52:K52"/>
    <mergeCell ref="B30:J30"/>
    <mergeCell ref="B33:E34"/>
    <mergeCell ref="B35:E35"/>
    <mergeCell ref="B31:E32"/>
    <mergeCell ref="H31:K31"/>
    <mergeCell ref="F34:G34"/>
    <mergeCell ref="H33:K33"/>
    <mergeCell ref="H34:K34"/>
    <mergeCell ref="F33:G33"/>
    <mergeCell ref="B13:E13"/>
    <mergeCell ref="D15:E15"/>
    <mergeCell ref="F15:K15"/>
    <mergeCell ref="F13:K13"/>
    <mergeCell ref="F16:K16"/>
    <mergeCell ref="J26:K26"/>
    <mergeCell ref="F19:K19"/>
    <mergeCell ref="B19:C19"/>
    <mergeCell ref="B20:E20"/>
    <mergeCell ref="F20:K20"/>
    <mergeCell ref="B25:E25"/>
    <mergeCell ref="F25:K25"/>
    <mergeCell ref="B21:E21"/>
    <mergeCell ref="F21:K21"/>
    <mergeCell ref="B22:E22"/>
    <mergeCell ref="F22:H22"/>
    <mergeCell ref="D7:E7"/>
    <mergeCell ref="B8:E8"/>
    <mergeCell ref="B14:E14"/>
    <mergeCell ref="B16:E16"/>
    <mergeCell ref="B15:C15"/>
    <mergeCell ref="B17:E17"/>
    <mergeCell ref="B10:E10"/>
    <mergeCell ref="B18:E18"/>
    <mergeCell ref="D19:E19"/>
    <mergeCell ref="B1:E1"/>
    <mergeCell ref="B3:E3"/>
    <mergeCell ref="B4:E4"/>
    <mergeCell ref="B2:K2"/>
    <mergeCell ref="D5:E5"/>
    <mergeCell ref="F3:K3"/>
    <mergeCell ref="F5:K5"/>
    <mergeCell ref="F4:H4"/>
    <mergeCell ref="J4:K4"/>
    <mergeCell ref="F18:H18"/>
    <mergeCell ref="J18:K18"/>
    <mergeCell ref="D11:E11"/>
    <mergeCell ref="F11:K11"/>
    <mergeCell ref="F17:K17"/>
    <mergeCell ref="F14:H14"/>
    <mergeCell ref="J14:K14"/>
    <mergeCell ref="B9:E9"/>
    <mergeCell ref="F9:K9"/>
    <mergeCell ref="B42:C46"/>
    <mergeCell ref="B38:C41"/>
    <mergeCell ref="I39:K39"/>
    <mergeCell ref="F26:H26"/>
    <mergeCell ref="H44:K44"/>
    <mergeCell ref="F6:K6"/>
    <mergeCell ref="F7:K7"/>
    <mergeCell ref="F8:K8"/>
    <mergeCell ref="D6:E6"/>
    <mergeCell ref="B5:C7"/>
    <mergeCell ref="D38:E41"/>
    <mergeCell ref="D50:K50"/>
    <mergeCell ref="H40:K40"/>
    <mergeCell ref="H45:I45"/>
    <mergeCell ref="J45:K45"/>
    <mergeCell ref="G40:G41"/>
    <mergeCell ref="F39:F41"/>
    <mergeCell ref="J46:K46"/>
    <mergeCell ref="F38:G38"/>
    <mergeCell ref="H38:K38"/>
    <mergeCell ref="F10:H10"/>
    <mergeCell ref="J10:K10"/>
    <mergeCell ref="B11:C11"/>
    <mergeCell ref="G45:G46"/>
    <mergeCell ref="H46:I46"/>
    <mergeCell ref="H41:I41"/>
    <mergeCell ref="D42:E46"/>
    <mergeCell ref="B12:E12"/>
    <mergeCell ref="F12:K12"/>
    <mergeCell ref="F43:F46"/>
  </mergeCells>
  <dataValidations count="4">
    <dataValidation type="list" allowBlank="1" showInputMessage="1" showErrorMessage="1" sqref="F31 D38 H40 D42 H45 F33 F3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90" zoomScaleNormal="85" zoomScaleSheetLayoutView="90" workbookViewId="0" topLeftCell="A37">
      <selection activeCell="A1" sqref="A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5" width="13.00390625" style="18" customWidth="1"/>
    <col min="16" max="16384" width="9.00390625" style="18" customWidth="1"/>
  </cols>
  <sheetData>
    <row r="1" spans="1:5" ht="21" customHeight="1" thickBot="1">
      <c r="A1" s="125">
        <v>10</v>
      </c>
      <c r="B1" s="614" t="s">
        <v>48</v>
      </c>
      <c r="C1" s="614"/>
      <c r="D1" s="614"/>
      <c r="E1" s="125"/>
    </row>
    <row r="2" spans="2:11" ht="21" customHeight="1">
      <c r="B2" s="417" t="s">
        <v>296</v>
      </c>
      <c r="C2" s="622"/>
      <c r="D2" s="418"/>
      <c r="E2" s="1099"/>
      <c r="F2" s="1004" t="s">
        <v>292</v>
      </c>
      <c r="G2" s="1073"/>
      <c r="H2" s="1073"/>
      <c r="I2" s="1073"/>
      <c r="J2" s="1073"/>
      <c r="K2" s="1074"/>
    </row>
    <row r="3" spans="2:12" ht="21" customHeight="1">
      <c r="B3" s="483"/>
      <c r="C3" s="617"/>
      <c r="D3" s="484"/>
      <c r="E3" s="1100"/>
      <c r="F3" s="1084"/>
      <c r="G3" s="327" t="s">
        <v>295</v>
      </c>
      <c r="H3" s="224" t="s">
        <v>340</v>
      </c>
      <c r="I3" s="178"/>
      <c r="J3" s="176" t="s">
        <v>341</v>
      </c>
      <c r="K3" s="185"/>
      <c r="L3" s="122"/>
    </row>
    <row r="4" spans="2:11" ht="21" customHeight="1">
      <c r="B4" s="483"/>
      <c r="C4" s="617"/>
      <c r="D4" s="484"/>
      <c r="E4" s="1100"/>
      <c r="F4" s="1085"/>
      <c r="G4" s="328" t="s">
        <v>294</v>
      </c>
      <c r="H4" s="424"/>
      <c r="I4" s="425"/>
      <c r="J4" s="425"/>
      <c r="K4" s="426"/>
    </row>
    <row r="5" spans="2:11" ht="36" customHeight="1">
      <c r="B5" s="483"/>
      <c r="C5" s="617"/>
      <c r="D5" s="484"/>
      <c r="E5" s="1100"/>
      <c r="F5" s="812" t="s">
        <v>278</v>
      </c>
      <c r="G5" s="837"/>
      <c r="H5" s="1097"/>
      <c r="I5" s="1097"/>
      <c r="J5" s="1097"/>
      <c r="K5" s="1098"/>
    </row>
    <row r="6" spans="2:11" ht="36" customHeight="1">
      <c r="B6" s="454" t="s">
        <v>241</v>
      </c>
      <c r="C6" s="616"/>
      <c r="D6" s="455"/>
      <c r="E6" s="329"/>
      <c r="F6" s="812" t="s">
        <v>297</v>
      </c>
      <c r="G6" s="837"/>
      <c r="H6" s="1097"/>
      <c r="I6" s="1097"/>
      <c r="J6" s="1097"/>
      <c r="K6" s="1098"/>
    </row>
    <row r="7" spans="2:11" ht="21" customHeight="1">
      <c r="B7" s="454" t="s">
        <v>541</v>
      </c>
      <c r="C7" s="616"/>
      <c r="D7" s="455"/>
      <c r="E7" s="579"/>
      <c r="F7" s="624"/>
      <c r="G7" s="624"/>
      <c r="H7" s="624"/>
      <c r="I7" s="624"/>
      <c r="J7" s="624"/>
      <c r="K7" s="625"/>
    </row>
    <row r="8" spans="2:11" ht="21" customHeight="1">
      <c r="B8" s="454" t="s">
        <v>419</v>
      </c>
      <c r="C8" s="616"/>
      <c r="D8" s="455"/>
      <c r="E8" s="579"/>
      <c r="F8" s="624"/>
      <c r="G8" s="624"/>
      <c r="H8" s="624"/>
      <c r="I8" s="624"/>
      <c r="J8" s="624"/>
      <c r="K8" s="625"/>
    </row>
    <row r="9" spans="2:11" ht="18" customHeight="1">
      <c r="B9" s="440" t="s">
        <v>532</v>
      </c>
      <c r="C9" s="1009"/>
      <c r="D9" s="441"/>
      <c r="E9" s="1103"/>
      <c r="F9" s="812" t="s">
        <v>364</v>
      </c>
      <c r="G9" s="806"/>
      <c r="H9" s="1097"/>
      <c r="I9" s="1097"/>
      <c r="J9" s="1097"/>
      <c r="K9" s="1098"/>
    </row>
    <row r="10" spans="2:11" ht="18" customHeight="1">
      <c r="B10" s="442"/>
      <c r="C10" s="902"/>
      <c r="D10" s="443"/>
      <c r="E10" s="1104"/>
      <c r="F10" s="1001"/>
      <c r="G10" s="889"/>
      <c r="H10" s="1105"/>
      <c r="I10" s="1105"/>
      <c r="J10" s="1105"/>
      <c r="K10" s="1106"/>
    </row>
    <row r="11" spans="2:11" ht="45" customHeight="1">
      <c r="B11" s="440" t="s">
        <v>279</v>
      </c>
      <c r="C11" s="1009"/>
      <c r="D11" s="441"/>
      <c r="E11" s="521"/>
      <c r="F11" s="522"/>
      <c r="G11" s="522"/>
      <c r="H11" s="522"/>
      <c r="I11" s="522"/>
      <c r="J11" s="522"/>
      <c r="K11" s="1072"/>
    </row>
    <row r="12" spans="2:11" ht="36" customHeight="1">
      <c r="B12" s="331"/>
      <c r="C12" s="1070" t="s">
        <v>224</v>
      </c>
      <c r="D12" s="441"/>
      <c r="E12" s="1088"/>
      <c r="F12" s="1089"/>
      <c r="G12" s="1089"/>
      <c r="H12" s="1089"/>
      <c r="I12" s="1089"/>
      <c r="J12" s="1089"/>
      <c r="K12" s="1090"/>
    </row>
    <row r="13" spans="2:11" ht="21" customHeight="1">
      <c r="B13" s="331"/>
      <c r="C13" s="1070" t="s">
        <v>298</v>
      </c>
      <c r="D13" s="441"/>
      <c r="E13" s="937"/>
      <c r="F13" s="898"/>
      <c r="G13" s="898"/>
      <c r="H13" s="898"/>
      <c r="I13" s="898"/>
      <c r="J13" s="898"/>
      <c r="K13" s="998"/>
    </row>
    <row r="14" spans="2:11" ht="18" customHeight="1">
      <c r="B14" s="331"/>
      <c r="C14" s="1079"/>
      <c r="D14" s="445"/>
      <c r="E14" s="1070" t="s">
        <v>410</v>
      </c>
      <c r="F14" s="441"/>
      <c r="G14" s="1091"/>
      <c r="H14" s="1092"/>
      <c r="I14" s="1092"/>
      <c r="J14" s="1092"/>
      <c r="K14" s="1093"/>
    </row>
    <row r="15" spans="2:11" ht="18" customHeight="1">
      <c r="B15" s="331"/>
      <c r="C15" s="1071"/>
      <c r="D15" s="443"/>
      <c r="E15" s="1071"/>
      <c r="F15" s="443"/>
      <c r="G15" s="1094"/>
      <c r="H15" s="1095"/>
      <c r="I15" s="1095"/>
      <c r="J15" s="1095"/>
      <c r="K15" s="1096"/>
    </row>
    <row r="16" spans="2:18" ht="36" customHeight="1">
      <c r="B16" s="332"/>
      <c r="C16" s="1070" t="s">
        <v>385</v>
      </c>
      <c r="D16" s="441"/>
      <c r="E16" s="609"/>
      <c r="F16" s="610"/>
      <c r="G16" s="610"/>
      <c r="H16" s="610"/>
      <c r="I16" s="610"/>
      <c r="J16" s="610"/>
      <c r="K16" s="611"/>
      <c r="P16" s="333"/>
      <c r="Q16" s="334"/>
      <c r="R16" s="334"/>
    </row>
    <row r="17" spans="2:11" ht="21" customHeight="1">
      <c r="B17" s="440" t="s">
        <v>408</v>
      </c>
      <c r="C17" s="1009"/>
      <c r="D17" s="441"/>
      <c r="E17" s="221"/>
      <c r="F17" s="44"/>
      <c r="G17" s="44"/>
      <c r="H17" s="44"/>
      <c r="I17" s="44"/>
      <c r="J17" s="44"/>
      <c r="K17" s="45"/>
    </row>
    <row r="18" spans="2:11" ht="21" customHeight="1">
      <c r="B18" s="335"/>
      <c r="C18" s="1070" t="s">
        <v>409</v>
      </c>
      <c r="D18" s="441"/>
      <c r="E18" s="1080"/>
      <c r="F18" s="1081"/>
      <c r="G18" s="1081"/>
      <c r="H18" s="1081"/>
      <c r="I18" s="1081"/>
      <c r="J18" s="1081"/>
      <c r="K18" s="1082"/>
    </row>
    <row r="19" spans="2:11" ht="21" customHeight="1">
      <c r="B19" s="332"/>
      <c r="C19" s="1070" t="s">
        <v>410</v>
      </c>
      <c r="D19" s="441"/>
      <c r="E19" s="1080"/>
      <c r="F19" s="1081"/>
      <c r="G19" s="1081"/>
      <c r="H19" s="1081"/>
      <c r="I19" s="1081"/>
      <c r="J19" s="1081"/>
      <c r="K19" s="1082"/>
    </row>
    <row r="20" spans="2:18" ht="36" customHeight="1" thickBot="1">
      <c r="B20" s="336"/>
      <c r="C20" s="1086" t="s">
        <v>385</v>
      </c>
      <c r="D20" s="461"/>
      <c r="E20" s="1087"/>
      <c r="F20" s="589"/>
      <c r="G20" s="589"/>
      <c r="H20" s="589"/>
      <c r="I20" s="589"/>
      <c r="J20" s="589"/>
      <c r="K20" s="590"/>
      <c r="P20" s="333"/>
      <c r="Q20" s="334"/>
      <c r="R20" s="334"/>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99"/>
      <c r="C23" s="1076" t="s">
        <v>225</v>
      </c>
      <c r="D23" s="1076"/>
      <c r="E23" s="1076"/>
      <c r="F23" s="1077"/>
      <c r="G23" s="1078"/>
      <c r="H23" s="1078"/>
      <c r="I23" s="1078"/>
      <c r="J23" s="1078"/>
      <c r="K23" s="1078"/>
    </row>
    <row r="24" spans="2:11" ht="21" customHeight="1">
      <c r="B24" s="99"/>
      <c r="C24" s="1076" t="s">
        <v>242</v>
      </c>
      <c r="D24" s="1076"/>
      <c r="E24" s="1076"/>
      <c r="F24" s="1076"/>
      <c r="G24" s="1076"/>
      <c r="H24" s="1076"/>
      <c r="I24" s="1076"/>
      <c r="J24" s="1076"/>
      <c r="K24" s="1076"/>
    </row>
    <row r="25" spans="2:11" ht="21" customHeight="1">
      <c r="B25" s="99"/>
      <c r="C25" s="1075" t="s">
        <v>534</v>
      </c>
      <c r="D25" s="1076"/>
      <c r="E25" s="1076"/>
      <c r="F25" s="1076"/>
      <c r="G25" s="1076"/>
      <c r="H25" s="1076"/>
      <c r="I25" s="1076"/>
      <c r="J25" s="1076"/>
      <c r="K25" s="1076"/>
    </row>
    <row r="26" spans="2:11" ht="21" customHeight="1">
      <c r="B26" s="99"/>
      <c r="C26" s="1076" t="s">
        <v>533</v>
      </c>
      <c r="D26" s="1076"/>
      <c r="E26" s="1076"/>
      <c r="F26" s="1076"/>
      <c r="G26" s="1076"/>
      <c r="H26" s="1076"/>
      <c r="I26" s="1076"/>
      <c r="J26" s="1076"/>
      <c r="K26" s="1076"/>
    </row>
    <row r="27" spans="2:11" ht="21" customHeight="1">
      <c r="B27" s="99"/>
      <c r="C27" s="103"/>
      <c r="D27" s="103"/>
      <c r="E27" s="103"/>
      <c r="F27" s="138"/>
      <c r="G27" s="111"/>
      <c r="H27" s="138"/>
      <c r="I27" s="111"/>
      <c r="J27" s="111"/>
      <c r="K27" s="111"/>
    </row>
    <row r="28" spans="2:11" ht="21" customHeight="1">
      <c r="B28" s="1083" t="s">
        <v>439</v>
      </c>
      <c r="C28" s="1083"/>
      <c r="D28" s="1083"/>
      <c r="E28" s="1083"/>
      <c r="F28" s="1083"/>
      <c r="G28" s="1083"/>
      <c r="H28" s="1083"/>
      <c r="I28" s="1083"/>
      <c r="J28" s="1083"/>
      <c r="K28" s="1083"/>
    </row>
    <row r="29" spans="2:11" ht="21" customHeight="1">
      <c r="B29" s="1"/>
      <c r="C29" s="1"/>
      <c r="D29" s="1"/>
      <c r="E29" s="1"/>
      <c r="F29" s="1"/>
      <c r="G29" s="1"/>
      <c r="H29" s="1"/>
      <c r="I29" s="1"/>
      <c r="J29" s="1"/>
      <c r="K29" s="1"/>
    </row>
    <row r="30" spans="2:11" ht="21" customHeight="1">
      <c r="B30" s="1083" t="s">
        <v>433</v>
      </c>
      <c r="C30" s="1083"/>
      <c r="D30" s="1"/>
      <c r="E30" s="1"/>
      <c r="F30" s="1"/>
      <c r="G30" s="1"/>
      <c r="H30" s="1"/>
      <c r="I30" s="1"/>
      <c r="J30" s="1"/>
      <c r="K30" s="1"/>
    </row>
    <row r="31" spans="2:11" ht="21" customHeight="1">
      <c r="B31" s="1101" t="s">
        <v>434</v>
      </c>
      <c r="C31" s="1101"/>
      <c r="D31" s="422"/>
      <c r="E31" s="422"/>
      <c r="F31" s="422"/>
      <c r="G31" s="422"/>
      <c r="H31" s="2"/>
      <c r="I31" s="3"/>
      <c r="J31" s="3"/>
      <c r="K31" s="3"/>
    </row>
    <row r="32" spans="2:11" ht="21" customHeight="1">
      <c r="B32" s="1107" t="s">
        <v>435</v>
      </c>
      <c r="C32" s="1107"/>
      <c r="D32" s="1108"/>
      <c r="E32" s="1108"/>
      <c r="F32" s="1108"/>
      <c r="G32" s="1108"/>
      <c r="H32" s="2"/>
      <c r="I32" s="4" t="s">
        <v>61</v>
      </c>
      <c r="J32" s="3"/>
      <c r="K32" s="3"/>
    </row>
    <row r="33" spans="2:11" ht="21" customHeight="1">
      <c r="B33" s="5"/>
      <c r="C33" s="5"/>
      <c r="D33" s="5"/>
      <c r="E33" s="6"/>
      <c r="F33" s="6"/>
      <c r="G33" s="6"/>
      <c r="H33" s="2"/>
      <c r="I33" s="4"/>
      <c r="J33" s="3"/>
      <c r="K33" s="3"/>
    </row>
    <row r="34" spans="2:11" ht="21" customHeight="1">
      <c r="B34" s="578" t="s">
        <v>438</v>
      </c>
      <c r="C34" s="578"/>
      <c r="D34" s="578"/>
      <c r="E34" s="6"/>
      <c r="F34" s="6"/>
      <c r="G34" s="6"/>
      <c r="H34" s="2"/>
      <c r="I34" s="4"/>
      <c r="J34" s="3"/>
      <c r="K34" s="3"/>
    </row>
    <row r="35" spans="2:11" ht="21" customHeight="1">
      <c r="B35" s="1101" t="s">
        <v>434</v>
      </c>
      <c r="C35" s="1101"/>
      <c r="D35" s="422"/>
      <c r="E35" s="422"/>
      <c r="F35" s="422"/>
      <c r="G35" s="422"/>
      <c r="H35" s="2"/>
      <c r="I35" s="3"/>
      <c r="J35" s="3"/>
      <c r="K35" s="3"/>
    </row>
    <row r="36" spans="2:11" ht="21" customHeight="1">
      <c r="B36" s="1101" t="s">
        <v>435</v>
      </c>
      <c r="C36" s="1101"/>
      <c r="D36" s="1102"/>
      <c r="E36" s="1102"/>
      <c r="F36" s="1102"/>
      <c r="G36" s="1102"/>
      <c r="H36" s="2"/>
      <c r="I36" s="4" t="s">
        <v>61</v>
      </c>
      <c r="J36" s="3"/>
      <c r="K36" s="3"/>
    </row>
    <row r="37" spans="2:11" ht="21" customHeight="1">
      <c r="B37" s="7"/>
      <c r="C37" s="7"/>
      <c r="D37" s="8"/>
      <c r="E37" s="9"/>
      <c r="F37" s="4"/>
      <c r="G37" s="4"/>
      <c r="H37" s="2"/>
      <c r="I37" s="3"/>
      <c r="J37" s="3"/>
      <c r="K37" s="3"/>
    </row>
    <row r="38" spans="2:11" s="27" customFormat="1" ht="21" customHeight="1">
      <c r="B38" s="7"/>
      <c r="C38" s="7"/>
      <c r="D38" s="8"/>
      <c r="E38" s="9"/>
      <c r="F38" s="4"/>
      <c r="G38" s="4"/>
      <c r="H38" s="2"/>
      <c r="I38" s="3"/>
      <c r="J38" s="3"/>
      <c r="K38" s="3"/>
    </row>
    <row r="39" spans="2:11" s="27" customFormat="1" ht="21" customHeight="1">
      <c r="B39" s="10"/>
      <c r="C39" s="9"/>
      <c r="D39" s="9"/>
      <c r="E39" s="9"/>
      <c r="F39" s="4"/>
      <c r="G39" s="4"/>
      <c r="H39" s="2"/>
      <c r="I39" s="3"/>
      <c r="J39" s="3"/>
      <c r="K39" s="3"/>
    </row>
    <row r="40" spans="2:11" ht="21" customHeight="1">
      <c r="B40" s="10"/>
      <c r="C40" s="4"/>
      <c r="D40" s="4" t="s">
        <v>623</v>
      </c>
      <c r="E40" s="13"/>
      <c r="F40" s="13"/>
      <c r="G40" s="13"/>
      <c r="H40" s="13"/>
      <c r="I40" s="13"/>
      <c r="J40" s="13"/>
      <c r="K40" s="13"/>
    </row>
    <row r="41" spans="2:11" ht="21" customHeight="1">
      <c r="B41" s="10"/>
      <c r="C41" s="1"/>
      <c r="D41" s="1"/>
      <c r="E41" s="1"/>
      <c r="F41" s="1"/>
      <c r="G41" s="1"/>
      <c r="H41" s="1"/>
      <c r="I41" s="1"/>
      <c r="J41" s="1"/>
      <c r="K41" s="1"/>
    </row>
    <row r="42" spans="2:11" ht="21" customHeight="1">
      <c r="B42" s="10"/>
      <c r="C42" s="4"/>
      <c r="D42" s="4"/>
      <c r="E42" s="4"/>
      <c r="F42" s="2"/>
      <c r="G42" s="11" t="s">
        <v>355</v>
      </c>
      <c r="H42" s="14" t="s">
        <v>441</v>
      </c>
      <c r="I42" s="15" t="s">
        <v>442</v>
      </c>
      <c r="J42" s="15" t="s">
        <v>443</v>
      </c>
      <c r="K42" s="15" t="s">
        <v>444</v>
      </c>
    </row>
    <row r="43" spans="2:11" ht="21" customHeight="1">
      <c r="B43" s="10"/>
      <c r="C43" s="4"/>
      <c r="D43" s="4"/>
      <c r="E43" s="4"/>
      <c r="F43" s="2"/>
      <c r="G43" s="12" t="s">
        <v>332</v>
      </c>
      <c r="H43" s="422"/>
      <c r="I43" s="422"/>
      <c r="J43" s="422"/>
      <c r="K43" s="422"/>
    </row>
    <row r="44" spans="2:11" ht="21" customHeight="1">
      <c r="B44" s="99"/>
      <c r="C44" s="103"/>
      <c r="D44" s="103"/>
      <c r="E44" s="103"/>
      <c r="F44" s="138"/>
      <c r="G44" s="337"/>
      <c r="H44" s="338"/>
      <c r="I44" s="339"/>
      <c r="J44" s="139"/>
      <c r="K44" s="139"/>
    </row>
    <row r="45" spans="2:11" ht="21" customHeight="1">
      <c r="B45" s="99"/>
      <c r="C45" s="103"/>
      <c r="D45" s="1076"/>
      <c r="E45" s="1076"/>
      <c r="F45" s="1076"/>
      <c r="G45" s="1076"/>
      <c r="H45" s="1076"/>
      <c r="I45" s="1076"/>
      <c r="J45" s="1076"/>
      <c r="K45" s="1076"/>
    </row>
    <row r="67" spans="1:15" ht="22.5" customHeight="1">
      <c r="A67" s="123"/>
      <c r="B67" s="123"/>
      <c r="C67" s="123"/>
      <c r="D67" s="123"/>
      <c r="E67" s="123"/>
      <c r="F67" s="272"/>
      <c r="G67" s="123"/>
      <c r="H67" s="272"/>
      <c r="I67" s="123"/>
      <c r="J67" s="123"/>
      <c r="K67" s="123"/>
      <c r="L67" s="123"/>
      <c r="M67" s="123"/>
      <c r="N67" s="123"/>
      <c r="O67" s="123"/>
    </row>
    <row r="68" spans="1:15" ht="22.5" customHeight="1">
      <c r="A68" s="123"/>
      <c r="B68" s="123"/>
      <c r="C68" s="123"/>
      <c r="D68" s="123"/>
      <c r="E68" s="123"/>
      <c r="F68" s="272"/>
      <c r="G68" s="123"/>
      <c r="H68" s="272"/>
      <c r="I68" s="123"/>
      <c r="J68" s="123"/>
      <c r="K68" s="123"/>
      <c r="L68" s="123"/>
      <c r="M68" s="123"/>
      <c r="N68" s="123"/>
      <c r="O68" s="123"/>
    </row>
    <row r="69" spans="1:15" ht="22.5" customHeight="1">
      <c r="A69" s="123"/>
      <c r="B69" s="123"/>
      <c r="C69" s="123"/>
      <c r="D69" s="123"/>
      <c r="E69" s="123"/>
      <c r="F69" s="272"/>
      <c r="G69" s="123"/>
      <c r="H69" s="272"/>
      <c r="I69" s="123"/>
      <c r="J69" s="123"/>
      <c r="K69" s="123"/>
      <c r="L69" s="123"/>
      <c r="M69" s="123"/>
      <c r="N69" s="123"/>
      <c r="O69" s="123"/>
    </row>
    <row r="70" spans="1:15" ht="22.5" customHeight="1">
      <c r="A70" s="123"/>
      <c r="B70" s="123"/>
      <c r="C70" s="123"/>
      <c r="D70" s="123"/>
      <c r="E70" s="123"/>
      <c r="F70" s="272"/>
      <c r="G70" s="123"/>
      <c r="H70" s="272"/>
      <c r="I70" s="123"/>
      <c r="J70" s="123"/>
      <c r="K70" s="123"/>
      <c r="L70" s="123"/>
      <c r="M70" s="123"/>
      <c r="N70" s="123"/>
      <c r="O70" s="123"/>
    </row>
    <row r="71" spans="1:15" ht="22.5" customHeight="1">
      <c r="A71" s="123"/>
      <c r="B71" s="123"/>
      <c r="C71" s="123"/>
      <c r="D71" s="123"/>
      <c r="E71" s="123"/>
      <c r="F71" s="272"/>
      <c r="G71" s="123"/>
      <c r="H71" s="272"/>
      <c r="I71" s="123"/>
      <c r="J71" s="123"/>
      <c r="K71" s="123"/>
      <c r="L71" s="123"/>
      <c r="M71" s="123"/>
      <c r="N71" s="123"/>
      <c r="O71" s="123"/>
    </row>
    <row r="72" spans="1:15" ht="22.5" customHeight="1">
      <c r="A72" s="123"/>
      <c r="B72" s="123"/>
      <c r="C72" s="123"/>
      <c r="D72" s="123"/>
      <c r="E72" s="123"/>
      <c r="F72" s="272"/>
      <c r="G72" s="123"/>
      <c r="H72" s="272"/>
      <c r="I72" s="123"/>
      <c r="J72" s="123"/>
      <c r="K72" s="123"/>
      <c r="L72" s="123"/>
      <c r="M72" s="123"/>
      <c r="N72" s="123"/>
      <c r="O72" s="123"/>
    </row>
    <row r="73" spans="1:15" ht="22.5" customHeight="1">
      <c r="A73" s="123"/>
      <c r="B73" s="123"/>
      <c r="C73" s="123"/>
      <c r="D73" s="123"/>
      <c r="E73" s="123"/>
      <c r="F73" s="272"/>
      <c r="G73" s="123"/>
      <c r="H73" s="272"/>
      <c r="I73" s="123"/>
      <c r="J73" s="123"/>
      <c r="K73" s="123"/>
      <c r="L73" s="123"/>
      <c r="M73" s="123"/>
      <c r="N73" s="123"/>
      <c r="O73" s="123"/>
    </row>
    <row r="74" spans="1:15" ht="22.5" customHeight="1">
      <c r="A74" s="123"/>
      <c r="B74" s="123"/>
      <c r="C74" s="123"/>
      <c r="D74" s="123"/>
      <c r="E74" s="123"/>
      <c r="F74" s="272"/>
      <c r="G74" s="123"/>
      <c r="H74" s="272"/>
      <c r="I74" s="123"/>
      <c r="J74" s="123"/>
      <c r="K74" s="123"/>
      <c r="L74" s="123"/>
      <c r="M74" s="123"/>
      <c r="N74" s="123"/>
      <c r="O74" s="123"/>
    </row>
    <row r="75" spans="1:15" ht="22.5" customHeight="1">
      <c r="A75" s="123"/>
      <c r="B75" s="123"/>
      <c r="C75" s="123"/>
      <c r="D75" s="123"/>
      <c r="E75" s="123"/>
      <c r="F75" s="272"/>
      <c r="G75" s="123"/>
      <c r="H75" s="272"/>
      <c r="I75" s="123"/>
      <c r="J75" s="123"/>
      <c r="K75" s="123"/>
      <c r="L75" s="123"/>
      <c r="M75" s="123"/>
      <c r="N75" s="123"/>
      <c r="O75" s="123"/>
    </row>
    <row r="76" spans="1:15" ht="22.5" customHeight="1">
      <c r="A76" s="123"/>
      <c r="B76" s="123"/>
      <c r="C76" s="123"/>
      <c r="D76" s="123"/>
      <c r="E76" s="123"/>
      <c r="F76" s="272"/>
      <c r="G76" s="123"/>
      <c r="H76" s="272"/>
      <c r="I76" s="123"/>
      <c r="J76" s="123"/>
      <c r="K76" s="123"/>
      <c r="L76" s="123"/>
      <c r="M76" s="123"/>
      <c r="N76" s="123"/>
      <c r="O76" s="123"/>
    </row>
    <row r="77" spans="1:15" ht="22.5" customHeight="1">
      <c r="A77" s="123"/>
      <c r="B77" s="123"/>
      <c r="C77" s="123"/>
      <c r="D77" s="123"/>
      <c r="E77" s="123"/>
      <c r="F77" s="272"/>
      <c r="G77" s="123"/>
      <c r="H77" s="272"/>
      <c r="I77" s="123"/>
      <c r="J77" s="123"/>
      <c r="K77" s="123"/>
      <c r="L77" s="123"/>
      <c r="M77" s="123"/>
      <c r="N77" s="123"/>
      <c r="O77" s="123"/>
    </row>
    <row r="78" spans="1:15" ht="22.5" customHeight="1">
      <c r="A78" s="123"/>
      <c r="B78" s="123"/>
      <c r="C78" s="123"/>
      <c r="D78" s="123"/>
      <c r="E78" s="123"/>
      <c r="F78" s="272"/>
      <c r="G78" s="123"/>
      <c r="H78" s="272"/>
      <c r="I78" s="123"/>
      <c r="J78" s="123"/>
      <c r="K78" s="123"/>
      <c r="L78" s="123"/>
      <c r="M78" s="123"/>
      <c r="N78" s="123"/>
      <c r="O78" s="123"/>
    </row>
    <row r="79" spans="1:15" ht="22.5" customHeight="1">
      <c r="A79" s="123"/>
      <c r="B79" s="123"/>
      <c r="C79" s="123"/>
      <c r="D79" s="123"/>
      <c r="E79" s="123"/>
      <c r="F79" s="272"/>
      <c r="G79" s="123"/>
      <c r="H79" s="272"/>
      <c r="I79" s="123"/>
      <c r="J79" s="123"/>
      <c r="K79" s="123"/>
      <c r="L79" s="123"/>
      <c r="M79" s="123"/>
      <c r="N79" s="123"/>
      <c r="O79" s="123"/>
    </row>
    <row r="80" spans="1:15" ht="22.5" customHeight="1">
      <c r="A80" s="123"/>
      <c r="B80" s="123"/>
      <c r="C80" s="123"/>
      <c r="D80" s="123"/>
      <c r="E80" s="123"/>
      <c r="F80" s="272"/>
      <c r="G80" s="123"/>
      <c r="H80" s="272"/>
      <c r="I80" s="123"/>
      <c r="J80" s="123"/>
      <c r="K80" s="123"/>
      <c r="L80" s="123"/>
      <c r="M80" s="123"/>
      <c r="N80" s="123"/>
      <c r="O80" s="123"/>
    </row>
    <row r="81" spans="1:15" ht="22.5" customHeight="1">
      <c r="A81" s="123"/>
      <c r="B81" s="123"/>
      <c r="C81" s="123"/>
      <c r="D81" s="123"/>
      <c r="E81" s="123"/>
      <c r="F81" s="272"/>
      <c r="G81" s="123"/>
      <c r="H81" s="272"/>
      <c r="I81" s="123"/>
      <c r="J81" s="123"/>
      <c r="K81" s="123"/>
      <c r="L81" s="123"/>
      <c r="M81" s="123"/>
      <c r="N81" s="123"/>
      <c r="O81" s="123"/>
    </row>
  </sheetData>
  <sheetProtection/>
  <mergeCells count="53">
    <mergeCell ref="H4:K4"/>
    <mergeCell ref="B7:D7"/>
    <mergeCell ref="H6:K6"/>
    <mergeCell ref="F9:G10"/>
    <mergeCell ref="B8:D8"/>
    <mergeCell ref="E7:K7"/>
    <mergeCell ref="B9:D10"/>
    <mergeCell ref="B32:C32"/>
    <mergeCell ref="C16:D16"/>
    <mergeCell ref="B17:D17"/>
    <mergeCell ref="B31:C31"/>
    <mergeCell ref="D31:G31"/>
    <mergeCell ref="D32:G32"/>
    <mergeCell ref="B36:C36"/>
    <mergeCell ref="D36:G36"/>
    <mergeCell ref="B30:C30"/>
    <mergeCell ref="E8:K8"/>
    <mergeCell ref="B11:D11"/>
    <mergeCell ref="C26:K26"/>
    <mergeCell ref="E9:E10"/>
    <mergeCell ref="B35:C35"/>
    <mergeCell ref="H9:K10"/>
    <mergeCell ref="C18:D18"/>
    <mergeCell ref="B1:D1"/>
    <mergeCell ref="F3:F4"/>
    <mergeCell ref="F5:G5"/>
    <mergeCell ref="C20:D20"/>
    <mergeCell ref="E20:K20"/>
    <mergeCell ref="E16:K16"/>
    <mergeCell ref="E12:K12"/>
    <mergeCell ref="G14:K15"/>
    <mergeCell ref="H5:K5"/>
    <mergeCell ref="E2:E5"/>
    <mergeCell ref="D45:K45"/>
    <mergeCell ref="C24:K24"/>
    <mergeCell ref="C23:K23"/>
    <mergeCell ref="H43:K43"/>
    <mergeCell ref="C13:D15"/>
    <mergeCell ref="E18:K18"/>
    <mergeCell ref="E19:K19"/>
    <mergeCell ref="C19:D19"/>
    <mergeCell ref="B34:D34"/>
    <mergeCell ref="B28:K28"/>
    <mergeCell ref="D35:G35"/>
    <mergeCell ref="E14:F15"/>
    <mergeCell ref="E13:K13"/>
    <mergeCell ref="B2:D5"/>
    <mergeCell ref="E11:K11"/>
    <mergeCell ref="F2:K2"/>
    <mergeCell ref="C12:D12"/>
    <mergeCell ref="C25:K25"/>
    <mergeCell ref="F6:G6"/>
    <mergeCell ref="B6:D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kf007</cp:lastModifiedBy>
  <cp:lastPrinted>2016-06-14T10:10:04Z</cp:lastPrinted>
  <dcterms:created xsi:type="dcterms:W3CDTF">2006-04-10T13:47:18Z</dcterms:created>
  <dcterms:modified xsi:type="dcterms:W3CDTF">2016-06-22T05:49:34Z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